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7\07_2024_Прил. к Выписке\"/>
    </mc:Choice>
  </mc:AlternateContent>
  <xr:revisionPtr revIDLastSave="0" documentId="13_ncr:1_{8FD6C6B6-34C3-439E-9473-1E3E6DBF202A}" xr6:coauthVersionLast="47" xr6:coauthVersionMax="47" xr10:uidLastSave="{00000000-0000-0000-0000-000000000000}"/>
  <bookViews>
    <workbookView xWindow="-120" yWindow="-120" windowWidth="29040" windowHeight="15840" tabRatio="887" xr2:uid="{62824831-04B7-4EFE-9C0A-03974A697B42}"/>
  </bookViews>
  <sheets>
    <sheet name="БП тарифы АПП (7)" sheetId="11" r:id="rId1"/>
    <sheet name="БП тарифы АПП (3)" sheetId="1" state="hidden" r:id="rId2"/>
    <sheet name="Дисп.взр.нас.репрод.возр. (3)" sheetId="10" state="hidden" r:id="rId3"/>
  </sheets>
  <definedNames>
    <definedName name="_xlnm._FilterDatabase" localSheetId="1" hidden="1">'БП тарифы АПП (3)'!$A$10:$J$80</definedName>
    <definedName name="_xlnm._FilterDatabase" localSheetId="0" hidden="1">'БП тарифы АПП (7)'!$A$14:$J$85</definedName>
    <definedName name="_xlnm.Print_Titles" localSheetId="1">'БП тарифы АПП (3)'!$8:$10</definedName>
    <definedName name="_xlnm.Print_Titles" localSheetId="0">'БП тарифы АПП (7)'!$12:$14</definedName>
    <definedName name="_xlnm.Print_Area" localSheetId="1">'БП тарифы АПП (3)'!$A$1:$J$80</definedName>
    <definedName name="_xlnm.Print_Area" localSheetId="0">'БП тарифы АПП (7)'!$A$1:$J$85</definedName>
    <definedName name="_xlnm.Print_Area" localSheetId="2">'Дисп.взр.нас.репрод.возр. (3)'!$A$1:$E$32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0" l="1"/>
  <c r="E23" i="10"/>
  <c r="E14" i="10"/>
</calcChain>
</file>

<file path=xl/sharedStrings.xml><?xml version="1.0" encoding="utf-8"?>
<sst xmlns="http://schemas.openxmlformats.org/spreadsheetml/2006/main" count="242" uniqueCount="144">
  <si>
    <t>Приложение № 3.3.5</t>
  </si>
  <si>
    <t>к Тарифному соглашению в системе ОМС</t>
  </si>
  <si>
    <t>Калининградской области</t>
  </si>
  <si>
    <t xml:space="preserve"> Базовая программа</t>
  </si>
  <si>
    <t>№ п/п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</si>
  <si>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</si>
  <si>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</si>
  <si>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</si>
  <si>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</si>
  <si>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</si>
  <si>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</si>
  <si>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</si>
  <si>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</si>
  <si>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</si>
  <si>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</si>
  <si>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</si>
  <si>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</si>
  <si>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</si>
  <si>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</si>
  <si>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</si>
  <si>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</si>
  <si>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</si>
  <si>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</si>
  <si>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</si>
  <si>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</si>
  <si>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</si>
  <si>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</si>
  <si>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</si>
  <si>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</si>
  <si>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</si>
  <si>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</si>
  <si>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</si>
  <si>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</si>
  <si>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</si>
  <si>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</si>
  <si>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</si>
  <si>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</si>
  <si>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</si>
  <si>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</si>
  <si>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</si>
  <si>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</si>
  <si>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</si>
  <si>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</si>
  <si>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</si>
  <si>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</si>
  <si>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</si>
  <si>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</si>
  <si>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</si>
  <si>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</si>
  <si>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</si>
  <si>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</si>
  <si>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</si>
  <si>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</si>
  <si>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</si>
  <si>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</si>
  <si>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</si>
  <si>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</si>
  <si>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</si>
  <si>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</si>
  <si>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</si>
  <si>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</si>
  <si>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</si>
  <si>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</si>
  <si>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</si>
  <si>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</si>
  <si>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</si>
  <si>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</si>
  <si>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</si>
  <si>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</si>
  <si>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</si>
  <si>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</si>
  <si>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</si>
  <si>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</si>
  <si>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</si>
  <si>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</si>
  <si>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</si>
  <si>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</si>
  <si>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</si>
  <si>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1 - при  использовании телемедицинских технологий применяется повышающий коэффициент (К=1,05)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</si>
  <si>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</si>
  <si>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</si>
  <si>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</si>
  <si>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</si>
  <si>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2024 год</t>
  </si>
  <si>
    <t>м</t>
  </si>
  <si>
    <t>ж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</si>
  <si>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</si>
  <si>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№</t>
  </si>
  <si>
    <t>Осмотр, исследование, мероприятие</t>
  </si>
  <si>
    <t>пол</t>
  </si>
  <si>
    <t xml:space="preserve">Код услуги
</t>
  </si>
  <si>
    <t>Тариф 2024 г</t>
  </si>
  <si>
    <t>Первый этап диспансеризации</t>
  </si>
  <si>
    <t>Пальпация молочных желез</t>
  </si>
  <si>
    <t xml:space="preserve">Осмотр шейки матки в зеркалах с забором материала на исследование </t>
  </si>
  <si>
    <t xml:space="preserve">Микроскопическое исследование влагалищных мазков </t>
  </si>
  <si>
    <t>Цитологическое исследование мазка с поверхности шейки матки</t>
  </si>
  <si>
    <t xml:space="preserve">Цитологическое исследование микропрепарата  цервикального   канала </t>
  </si>
  <si>
    <t>Второй этап диспансеризации (женщины)</t>
  </si>
  <si>
    <t>Ультразвуковое исследование матки и придатков трансабдоминальное</t>
  </si>
  <si>
    <t>Ультразвуковое исследование матки и придатков трансвагинальное</t>
  </si>
  <si>
    <t>Ультразвуковое исследование молочных желез</t>
  </si>
  <si>
    <t>Второй этап диспансеризации (мужчины)</t>
  </si>
  <si>
    <t>Спермограмма</t>
  </si>
  <si>
    <t xml:space="preserve">Ультразвуковое исследование  органов мошонки </t>
  </si>
  <si>
    <t xml:space="preserve">Ультразвуковое исследование предстательной железы </t>
  </si>
  <si>
    <t>Ультразвуковое исследование предстательной железы трансректальное</t>
  </si>
  <si>
    <t>Медицинская психология</t>
  </si>
  <si>
    <t>Онкология, уровень 4</t>
  </si>
  <si>
    <t>от 24 января 2024 года</t>
  </si>
  <si>
    <r>
      <rPr>
        <b/>
        <sz val="11"/>
        <rFont val="Times New Roman"/>
        <family val="1"/>
        <charset val="204"/>
      </rPr>
      <t>с дополнениями и изменениями  от 29.02.2024 г.</t>
    </r>
    <r>
      <rPr>
        <b/>
        <sz val="11"/>
        <color rgb="FFFF0000"/>
        <rFont val="Times New Roman"/>
        <family val="1"/>
        <charset val="204"/>
      </rPr>
      <t>, 29.03.2024 г.</t>
    </r>
  </si>
  <si>
    <r>
      <t xml:space="preserve">Диспансерное наблюдение* </t>
    </r>
    <r>
      <rPr>
        <sz val="12"/>
        <color rgb="FFFF0000"/>
        <rFont val="Times New Roman"/>
        <family val="1"/>
        <charset val="204"/>
      </rPr>
      <t>(комплексное посещение)</t>
    </r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</si>
  <si>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(18-29 лет)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</si>
  <si>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(30-49 лет)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</si>
  <si>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 (все возрастные категории)</t>
  </si>
  <si>
    <r>
      <t>Диспансеризация взрослого населения репродуктивного возраста</t>
    </r>
    <r>
      <rPr>
        <b/>
        <sz val="11"/>
        <color rgb="FFFF0000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
</t>
    </r>
  </si>
  <si>
    <t>Осмотр (консультация) врачом акушером -гинекологом</t>
  </si>
  <si>
    <t>В04.001.002</t>
  </si>
  <si>
    <t>А01.20.006</t>
  </si>
  <si>
    <t>А02.20.001</t>
  </si>
  <si>
    <t>А12.20.001</t>
  </si>
  <si>
    <t>А08.20.017</t>
  </si>
  <si>
    <t>А08.20.017.001</t>
  </si>
  <si>
    <t>А26.20.034.001</t>
  </si>
  <si>
    <t xml:space="preserve">Итого </t>
  </si>
  <si>
    <t xml:space="preserve">Осмотр (консультация) врачом - урологом  или врачом-хирургом </t>
  </si>
  <si>
    <t>хирург (уролог )</t>
  </si>
  <si>
    <t>А04.20.001</t>
  </si>
  <si>
    <t>А04.20.001.001</t>
  </si>
  <si>
    <t>А04.20.002</t>
  </si>
  <si>
    <t>Повторный осмотр  врачом акушером-гинекологом</t>
  </si>
  <si>
    <t>Итого</t>
  </si>
  <si>
    <t>В03.053.002</t>
  </si>
  <si>
    <t>А26.21.036.001</t>
  </si>
  <si>
    <t>А04.28.003</t>
  </si>
  <si>
    <t>А04.21.001</t>
  </si>
  <si>
    <t>А04.21.001.001</t>
  </si>
  <si>
    <t xml:space="preserve">Повторный осмотр (консультация) врачом - урологом  или врачом-хирургом </t>
  </si>
  <si>
    <t>Диспансерное наблюдение* (комплексное посещение)</t>
  </si>
  <si>
    <r>
      <rPr>
        <sz val="11"/>
        <rFont val="Times New Roman"/>
        <family val="1"/>
        <charset val="204"/>
      </rPr>
      <t xml:space="preserve">(с дополнениями и изменениями  от 29.02., 29.03., </t>
    </r>
    <r>
      <rPr>
        <b/>
        <sz val="11"/>
        <color rgb="FFFF0000"/>
        <rFont val="Times New Roman"/>
        <family val="1"/>
        <charset val="204"/>
      </rPr>
      <t>29.07.2024г.</t>
    </r>
    <r>
      <rPr>
        <sz val="11"/>
        <rFont val="Times New Roman"/>
        <family val="1"/>
        <charset val="204"/>
      </rPr>
      <t>)</t>
    </r>
  </si>
  <si>
    <t>Медицинская психология, доабортное консультирование</t>
  </si>
  <si>
    <t>к Выписке из Протокола заседания № 7</t>
  </si>
  <si>
    <t>Комиссии от 29.07.2024 года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</si>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</sst>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3" fontId="1" fillId="0" borderId="0" xfId="1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1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4" fillId="0" borderId="8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/>
    <xf numFmtId="2" fontId="2" fillId="0" borderId="1" xfId="0" applyNumberFormat="1" applyFont="1" applyBorder="1"/>
    <xf numFmtId="0" fontId="21" fillId="0" borderId="9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4" fontId="13" fillId="0" borderId="12" xfId="0" applyNumberFormat="1" applyFont="1" applyBorder="1"/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3" fillId="0" borderId="0" xfId="0" applyFont="1" applyAlignment="1">
      <alignment horizontal="center" vertical="top" wrapText="1"/>
    </xf>
    <xf numFmtId="2" fontId="2" fillId="0" borderId="1" xfId="0" applyNumberFormat="1" applyFont="1" applyBorder="1" applyAlignment="1">
      <alignment horizontal="right" vertical="center"/>
    </xf>
  </cellXfs>
  <cellStyles count="5">
    <cellStyle name="Обычный" xfId="0" builtinId="0"/>
    <cellStyle name="Обычный 2" xfId="3" xr:uid="{1B9E6FB2-C8E3-4BD8-A55E-B61C95B2FBFA}"/>
    <cellStyle name="Финансовый" xfId="1" builtinId="3"/>
    <cellStyle name="Финансовый 2 3" xfId="4" xr:uid="{BA3B5C6D-3342-40C5-A381-8E4868DF3D6D}"/>
    <cellStyle name="Финансовый 3" xfId="2" xr:uid="{B6B04041-03BE-4466-AF4A-503D70FD5626}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6E098-9DE8-44D8-861D-B042A89A862E}">
  <sheetPr filterMode="1"/>
  <dimension ref="A1:L86"/>
  <sheetViews>
    <sheetView tabSelected="1" zoomScaleNormal="100" workbookViewId="0">
      <pane xSplit="2" ySplit="14" topLeftCell="C15" activePane="bottomRight" state="frozen"/>
      <selection pane="topRight" activeCell="C1" sqref="C1"/>
      <selection pane="bottomLeft" activeCell="A11" sqref="A11"/>
      <selection pane="bottomRight" activeCell="B88" sqref="B88"/>
    </sheetView>
  </sheetViews>
  <sheetFormatPr defaultColWidth="9.140625" defaultRowHeight="15.75" x14ac:dyDescent="0.25"/>
  <cols>
    <col min="1" max="1" width="6.7109375" style="1" customWidth="1"/>
    <col min="2" max="2" width="38.5703125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x14ac:dyDescent="0.25">
      <c r="J1" s="4" t="s">
        <v>143</v>
      </c>
    </row>
    <row r="2" spans="1:10" x14ac:dyDescent="0.25">
      <c r="J2" s="4" t="s">
        <v>141</v>
      </c>
    </row>
    <row r="3" spans="1:10" x14ac:dyDescent="0.25">
      <c r="J3" s="4" t="s">
        <v>142</v>
      </c>
    </row>
    <row r="5" spans="1:10" ht="15" customHeight="1" x14ac:dyDescent="0.25">
      <c r="F5" s="2"/>
      <c r="G5" s="3"/>
      <c r="H5" s="3"/>
      <c r="I5" s="3"/>
      <c r="J5" s="4" t="s">
        <v>0</v>
      </c>
    </row>
    <row r="6" spans="1:10" ht="15" customHeight="1" x14ac:dyDescent="0.25">
      <c r="F6" s="2"/>
      <c r="G6" s="3"/>
      <c r="H6" s="3"/>
      <c r="I6" s="3"/>
      <c r="J6" s="4" t="s">
        <v>1</v>
      </c>
    </row>
    <row r="7" spans="1:10" ht="15" customHeight="1" x14ac:dyDescent="0.25">
      <c r="F7" s="2"/>
      <c r="G7" s="3"/>
      <c r="H7" s="3"/>
      <c r="I7" s="3"/>
      <c r="J7" s="4" t="s">
        <v>2</v>
      </c>
    </row>
    <row r="8" spans="1:10" ht="15" customHeight="1" x14ac:dyDescent="0.25">
      <c r="F8" s="2"/>
      <c r="G8" s="3"/>
      <c r="H8" s="3"/>
      <c r="I8" s="3"/>
      <c r="J8" s="4" t="s">
        <v>109</v>
      </c>
    </row>
    <row r="9" spans="1:10" ht="30" customHeight="1" x14ac:dyDescent="0.25">
      <c r="A9" s="75" t="s">
        <v>83</v>
      </c>
      <c r="B9" s="75"/>
      <c r="C9" s="75"/>
      <c r="D9" s="75"/>
      <c r="E9" s="75"/>
      <c r="F9" s="75"/>
      <c r="G9" s="75"/>
      <c r="H9" s="75"/>
      <c r="I9" s="75"/>
      <c r="J9" s="75"/>
    </row>
    <row r="10" spans="1:10" ht="15.75" customHeight="1" x14ac:dyDescent="0.25">
      <c r="A10" s="76" t="s">
        <v>139</v>
      </c>
      <c r="B10" s="76"/>
      <c r="C10" s="76"/>
      <c r="D10" s="76"/>
      <c r="E10" s="76"/>
      <c r="F10" s="76"/>
      <c r="G10" s="76"/>
      <c r="H10" s="76"/>
      <c r="I10" s="76"/>
      <c r="J10" s="76"/>
    </row>
    <row r="11" spans="1:10" x14ac:dyDescent="0.25">
      <c r="B11" s="6" t="s">
        <v>3</v>
      </c>
      <c r="C11" s="1"/>
      <c r="D11" s="1"/>
      <c r="E11" s="1"/>
      <c r="F11" s="1"/>
      <c r="G11" s="1"/>
      <c r="H11" s="1"/>
      <c r="I11" s="1"/>
    </row>
    <row r="12" spans="1:10" ht="18.75" customHeight="1" x14ac:dyDescent="0.25">
      <c r="A12" s="77" t="s">
        <v>4</v>
      </c>
      <c r="B12" s="78" t="s">
        <v>5</v>
      </c>
      <c r="C12" s="79" t="s">
        <v>6</v>
      </c>
      <c r="D12" s="80" t="s">
        <v>7</v>
      </c>
      <c r="E12" s="81"/>
      <c r="F12" s="81"/>
      <c r="G12" s="81"/>
      <c r="H12" s="82"/>
      <c r="I12" s="86" t="s">
        <v>138</v>
      </c>
      <c r="J12" s="79" t="s">
        <v>8</v>
      </c>
    </row>
    <row r="13" spans="1:10" ht="18.75" customHeight="1" x14ac:dyDescent="0.25">
      <c r="A13" s="77"/>
      <c r="B13" s="78"/>
      <c r="C13" s="79"/>
      <c r="D13" s="83"/>
      <c r="E13" s="84"/>
      <c r="F13" s="84"/>
      <c r="G13" s="84"/>
      <c r="H13" s="85"/>
      <c r="I13" s="86"/>
      <c r="J13" s="79"/>
    </row>
    <row r="14" spans="1:10" ht="150" customHeight="1" x14ac:dyDescent="0.25">
      <c r="A14" s="77"/>
      <c r="B14" s="78"/>
      <c r="C14" s="79"/>
      <c r="D14" s="7" t="s">
        <v>9</v>
      </c>
      <c r="E14" s="8" t="s">
        <v>10</v>
      </c>
      <c r="F14" s="7" t="s">
        <v>11</v>
      </c>
      <c r="G14" s="7" t="s">
        <v>12</v>
      </c>
      <c r="H14" s="7" t="s">
        <v>13</v>
      </c>
      <c r="I14" s="86"/>
      <c r="J14" s="79"/>
    </row>
    <row r="15" spans="1:10" hidden="1" x14ac:dyDescent="0.25">
      <c r="A15" s="87">
        <v>1</v>
      </c>
      <c r="B15" s="10" t="s">
        <v>14</v>
      </c>
      <c r="C15" s="13">
        <v>1399.63</v>
      </c>
      <c r="D15" s="13">
        <v>539.42999999999995</v>
      </c>
      <c r="E15" s="13">
        <v>674.29</v>
      </c>
      <c r="F15" s="13">
        <v>415.36</v>
      </c>
      <c r="G15" s="17"/>
      <c r="H15" s="17"/>
      <c r="I15" s="13">
        <v>2945.42</v>
      </c>
      <c r="J15" s="18"/>
    </row>
    <row r="16" spans="1:10" hidden="1" x14ac:dyDescent="0.25">
      <c r="A16" s="87"/>
      <c r="B16" s="10" t="s">
        <v>15</v>
      </c>
      <c r="C16" s="13">
        <v>1399.63</v>
      </c>
      <c r="D16" s="13">
        <v>539.42999999999995</v>
      </c>
      <c r="E16" s="13">
        <v>647.32000000000005</v>
      </c>
      <c r="F16" s="13">
        <v>404.57</v>
      </c>
      <c r="G16" s="17"/>
      <c r="H16" s="17"/>
      <c r="I16" s="17"/>
      <c r="J16" s="18"/>
    </row>
    <row r="17" spans="1:10" hidden="1" x14ac:dyDescent="0.25">
      <c r="A17" s="87">
        <v>2</v>
      </c>
      <c r="B17" s="10" t="s">
        <v>16</v>
      </c>
      <c r="C17" s="13">
        <v>1399.63</v>
      </c>
      <c r="D17" s="13">
        <v>511.04</v>
      </c>
      <c r="E17" s="13">
        <v>853.44</v>
      </c>
      <c r="F17" s="17"/>
      <c r="G17" s="17"/>
      <c r="H17" s="17"/>
      <c r="I17" s="17"/>
      <c r="J17" s="18"/>
    </row>
    <row r="18" spans="1:10" hidden="1" x14ac:dyDescent="0.25">
      <c r="A18" s="87"/>
      <c r="B18" s="10" t="s">
        <v>17</v>
      </c>
      <c r="C18" s="13">
        <v>1399.63</v>
      </c>
      <c r="D18" s="13">
        <v>567.82000000000005</v>
      </c>
      <c r="E18" s="13">
        <v>851.73</v>
      </c>
      <c r="F18" s="13">
        <v>425.87</v>
      </c>
      <c r="G18" s="17"/>
      <c r="H18" s="17"/>
      <c r="I18" s="17"/>
      <c r="J18" s="18"/>
    </row>
    <row r="19" spans="1:10" hidden="1" x14ac:dyDescent="0.25">
      <c r="A19" s="9">
        <v>3</v>
      </c>
      <c r="B19" s="10" t="s">
        <v>18</v>
      </c>
      <c r="C19" s="17"/>
      <c r="D19" s="17"/>
      <c r="E19" s="13">
        <v>526.39</v>
      </c>
      <c r="F19" s="17"/>
      <c r="G19" s="17"/>
      <c r="H19" s="17"/>
      <c r="I19" s="17"/>
      <c r="J19" s="18"/>
    </row>
    <row r="20" spans="1:10" hidden="1" x14ac:dyDescent="0.25">
      <c r="A20" s="9">
        <v>4</v>
      </c>
      <c r="B20" s="10" t="s">
        <v>19</v>
      </c>
      <c r="C20" s="13">
        <v>1682.25</v>
      </c>
      <c r="D20" s="13">
        <v>714.44</v>
      </c>
      <c r="E20" s="13">
        <v>1143.0999999999999</v>
      </c>
      <c r="F20" s="13">
        <v>714.44</v>
      </c>
      <c r="G20" s="13">
        <v>1905.1733333333334</v>
      </c>
      <c r="H20" s="17"/>
      <c r="I20" s="17"/>
      <c r="J20" s="18"/>
    </row>
    <row r="21" spans="1:10" hidden="1" x14ac:dyDescent="0.25">
      <c r="A21" s="87">
        <v>5</v>
      </c>
      <c r="B21" s="10" t="s">
        <v>20</v>
      </c>
      <c r="C21" s="13">
        <v>1090.0999999999999</v>
      </c>
      <c r="D21" s="13">
        <v>473.75</v>
      </c>
      <c r="E21" s="13">
        <v>525.86</v>
      </c>
      <c r="F21" s="13">
        <v>293.73</v>
      </c>
      <c r="G21" s="17"/>
      <c r="H21" s="17"/>
      <c r="I21" s="13">
        <v>2562.08</v>
      </c>
      <c r="J21" s="18"/>
    </row>
    <row r="22" spans="1:10" ht="63" hidden="1" x14ac:dyDescent="0.25">
      <c r="A22" s="87"/>
      <c r="B22" s="12" t="s">
        <v>21</v>
      </c>
      <c r="C22" s="17"/>
      <c r="D22" s="17"/>
      <c r="E22" s="17"/>
      <c r="F22" s="13">
        <v>297.95</v>
      </c>
      <c r="G22" s="17"/>
      <c r="H22" s="17"/>
      <c r="I22" s="17"/>
      <c r="J22" s="18"/>
    </row>
    <row r="23" spans="1:10" ht="63" hidden="1" x14ac:dyDescent="0.25">
      <c r="A23" s="87"/>
      <c r="B23" s="12" t="s">
        <v>22</v>
      </c>
      <c r="C23" s="17"/>
      <c r="D23" s="17"/>
      <c r="E23" s="17"/>
      <c r="F23" s="13">
        <v>1058.0899999999999</v>
      </c>
      <c r="G23" s="17"/>
      <c r="H23" s="17"/>
      <c r="I23" s="17"/>
      <c r="J23" s="18"/>
    </row>
    <row r="24" spans="1:10" ht="63.75" hidden="1" customHeight="1" x14ac:dyDescent="0.25">
      <c r="A24" s="87"/>
      <c r="B24" s="12" t="s">
        <v>23</v>
      </c>
      <c r="C24" s="17"/>
      <c r="D24" s="17"/>
      <c r="E24" s="17"/>
      <c r="F24" s="13">
        <v>297.95</v>
      </c>
      <c r="G24" s="17"/>
      <c r="H24" s="17"/>
      <c r="I24" s="17"/>
      <c r="J24" s="18"/>
    </row>
    <row r="25" spans="1:10" ht="78.75" hidden="1" x14ac:dyDescent="0.25">
      <c r="A25" s="87"/>
      <c r="B25" s="12" t="s">
        <v>24</v>
      </c>
      <c r="C25" s="17"/>
      <c r="D25" s="17"/>
      <c r="E25" s="17"/>
      <c r="F25" s="13">
        <v>1058.0899999999999</v>
      </c>
      <c r="G25" s="17"/>
      <c r="H25" s="17"/>
      <c r="I25" s="17"/>
      <c r="J25" s="18"/>
    </row>
    <row r="26" spans="1:10" hidden="1" x14ac:dyDescent="0.25">
      <c r="A26" s="87">
        <v>6</v>
      </c>
      <c r="B26" s="10" t="s">
        <v>25</v>
      </c>
      <c r="C26" s="13">
        <v>1090.0999999999999</v>
      </c>
      <c r="D26" s="13">
        <v>473.75</v>
      </c>
      <c r="E26" s="13">
        <v>525.86</v>
      </c>
      <c r="F26" s="17"/>
      <c r="G26" s="17"/>
      <c r="H26" s="17"/>
      <c r="I26" s="17"/>
      <c r="J26" s="18"/>
    </row>
    <row r="27" spans="1:10" hidden="1" x14ac:dyDescent="0.25">
      <c r="A27" s="87"/>
      <c r="B27" s="10" t="s">
        <v>26</v>
      </c>
      <c r="C27" s="13">
        <v>1090.0999999999999</v>
      </c>
      <c r="D27" s="13">
        <v>473.75</v>
      </c>
      <c r="E27" s="13">
        <v>525.86</v>
      </c>
      <c r="F27" s="13">
        <v>393.21</v>
      </c>
      <c r="G27" s="17"/>
      <c r="H27" s="17"/>
      <c r="I27" s="17"/>
      <c r="J27" s="18"/>
    </row>
    <row r="28" spans="1:10" hidden="1" x14ac:dyDescent="0.25">
      <c r="A28" s="87">
        <v>7</v>
      </c>
      <c r="B28" s="10" t="s">
        <v>27</v>
      </c>
      <c r="C28" s="13">
        <v>1090.0999999999999</v>
      </c>
      <c r="D28" s="13">
        <v>473.75</v>
      </c>
      <c r="E28" s="13">
        <v>526.39</v>
      </c>
      <c r="F28" s="13">
        <v>487.96</v>
      </c>
      <c r="G28" s="17"/>
      <c r="H28" s="17"/>
      <c r="I28" s="17"/>
      <c r="J28" s="18"/>
    </row>
    <row r="29" spans="1:10" hidden="1" x14ac:dyDescent="0.25">
      <c r="A29" s="87"/>
      <c r="B29" s="10" t="s">
        <v>28</v>
      </c>
      <c r="C29" s="13">
        <v>1090.0999999999999</v>
      </c>
      <c r="D29" s="13">
        <v>394.79</v>
      </c>
      <c r="E29" s="13">
        <v>525.07000000000005</v>
      </c>
      <c r="F29" s="13">
        <v>394.79</v>
      </c>
      <c r="G29" s="17"/>
      <c r="H29" s="17"/>
      <c r="I29" s="17"/>
      <c r="J29" s="18"/>
    </row>
    <row r="30" spans="1:10" hidden="1" x14ac:dyDescent="0.25">
      <c r="A30" s="87">
        <v>8</v>
      </c>
      <c r="B30" s="10" t="s">
        <v>29</v>
      </c>
      <c r="C30" s="13">
        <v>2045.62</v>
      </c>
      <c r="D30" s="13">
        <v>895.61</v>
      </c>
      <c r="E30" s="13">
        <v>1262.81</v>
      </c>
      <c r="F30" s="13">
        <v>806.05</v>
      </c>
      <c r="G30" s="17"/>
      <c r="H30" s="17"/>
      <c r="I30" s="13">
        <v>1186.4000000000001</v>
      </c>
      <c r="J30" s="18"/>
    </row>
    <row r="31" spans="1:10" hidden="1" x14ac:dyDescent="0.25">
      <c r="A31" s="87"/>
      <c r="B31" s="10" t="s">
        <v>30</v>
      </c>
      <c r="C31" s="13">
        <v>2045.62</v>
      </c>
      <c r="D31" s="13">
        <v>1053.6500000000001</v>
      </c>
      <c r="E31" s="13">
        <v>1317.06</v>
      </c>
      <c r="F31" s="13">
        <v>790.24</v>
      </c>
      <c r="G31" s="17"/>
      <c r="H31" s="17"/>
      <c r="I31" s="17"/>
      <c r="J31" s="18"/>
    </row>
    <row r="32" spans="1:10" hidden="1" x14ac:dyDescent="0.25">
      <c r="A32" s="87">
        <v>9</v>
      </c>
      <c r="B32" s="10" t="s">
        <v>31</v>
      </c>
      <c r="C32" s="13">
        <v>1951.41</v>
      </c>
      <c r="D32" s="13">
        <v>797.81</v>
      </c>
      <c r="E32" s="13">
        <v>1499.88</v>
      </c>
      <c r="F32" s="17"/>
      <c r="G32" s="17"/>
      <c r="H32" s="17"/>
      <c r="I32" s="17"/>
      <c r="J32" s="18"/>
    </row>
    <row r="33" spans="1:10" hidden="1" x14ac:dyDescent="0.25">
      <c r="A33" s="87"/>
      <c r="B33" s="10" t="s">
        <v>32</v>
      </c>
      <c r="C33" s="13">
        <v>1951.41</v>
      </c>
      <c r="D33" s="13">
        <v>997.27</v>
      </c>
      <c r="E33" s="13">
        <v>1495.91</v>
      </c>
      <c r="F33" s="17"/>
      <c r="G33" s="17"/>
      <c r="H33" s="17"/>
      <c r="I33" s="17"/>
      <c r="J33" s="18"/>
    </row>
    <row r="34" spans="1:10" hidden="1" x14ac:dyDescent="0.25">
      <c r="A34" s="87">
        <v>10</v>
      </c>
      <c r="B34" s="10" t="s">
        <v>33</v>
      </c>
      <c r="C34" s="13">
        <v>1372.72</v>
      </c>
      <c r="D34" s="13">
        <v>481.74</v>
      </c>
      <c r="E34" s="13">
        <v>770.78</v>
      </c>
      <c r="F34" s="13">
        <v>385.39</v>
      </c>
      <c r="G34" s="17"/>
      <c r="H34" s="17"/>
      <c r="I34" s="13">
        <v>2928</v>
      </c>
      <c r="J34" s="18"/>
    </row>
    <row r="35" spans="1:10" hidden="1" x14ac:dyDescent="0.25">
      <c r="A35" s="87"/>
      <c r="B35" s="10" t="s">
        <v>34</v>
      </c>
      <c r="C35" s="13">
        <v>1372.72</v>
      </c>
      <c r="D35" s="13">
        <v>642.32000000000005</v>
      </c>
      <c r="E35" s="13">
        <v>770.78</v>
      </c>
      <c r="F35" s="13">
        <v>481.74</v>
      </c>
      <c r="G35" s="17"/>
      <c r="H35" s="17"/>
      <c r="I35" s="17"/>
      <c r="J35" s="18"/>
    </row>
    <row r="36" spans="1:10" hidden="1" x14ac:dyDescent="0.25">
      <c r="A36" s="88">
        <v>11</v>
      </c>
      <c r="B36" s="10" t="s">
        <v>35</v>
      </c>
      <c r="C36" s="13">
        <v>1413.09</v>
      </c>
      <c r="D36" s="13">
        <v>711.23</v>
      </c>
      <c r="E36" s="13">
        <v>746.79</v>
      </c>
      <c r="F36" s="13">
        <v>618.77</v>
      </c>
      <c r="G36" s="17"/>
      <c r="H36" s="17"/>
      <c r="I36" s="13">
        <v>1761.04</v>
      </c>
      <c r="J36" s="18"/>
    </row>
    <row r="37" spans="1:10" hidden="1" x14ac:dyDescent="0.25">
      <c r="A37" s="89"/>
      <c r="B37" s="10" t="s">
        <v>36</v>
      </c>
      <c r="C37" s="13">
        <v>1413.09</v>
      </c>
      <c r="D37" s="13">
        <v>711.23</v>
      </c>
      <c r="E37" s="13">
        <v>860.59</v>
      </c>
      <c r="F37" s="13">
        <v>618.77</v>
      </c>
      <c r="G37" s="17"/>
      <c r="H37" s="17"/>
      <c r="I37" s="17"/>
      <c r="J37" s="18"/>
    </row>
    <row r="38" spans="1:10" hidden="1" x14ac:dyDescent="0.25">
      <c r="A38" s="87">
        <v>12</v>
      </c>
      <c r="B38" s="10" t="s">
        <v>37</v>
      </c>
      <c r="C38" s="13">
        <v>1265.05</v>
      </c>
      <c r="D38" s="13">
        <v>484.52</v>
      </c>
      <c r="E38" s="13">
        <v>809.15</v>
      </c>
      <c r="F38" s="13">
        <v>305.25</v>
      </c>
      <c r="G38" s="17"/>
      <c r="H38" s="17"/>
      <c r="I38" s="13">
        <v>1232.5</v>
      </c>
      <c r="J38" s="18"/>
    </row>
    <row r="39" spans="1:10" hidden="1" x14ac:dyDescent="0.25">
      <c r="A39" s="87"/>
      <c r="B39" s="10" t="s">
        <v>38</v>
      </c>
      <c r="C39" s="13">
        <v>1265.05</v>
      </c>
      <c r="D39" s="13">
        <v>524.9</v>
      </c>
      <c r="E39" s="13">
        <v>808.35</v>
      </c>
      <c r="F39" s="13">
        <v>304.44</v>
      </c>
      <c r="G39" s="17"/>
      <c r="H39" s="17"/>
      <c r="I39" s="17"/>
      <c r="J39" s="18"/>
    </row>
    <row r="40" spans="1:10" hidden="1" x14ac:dyDescent="0.25">
      <c r="A40" s="88">
        <v>13</v>
      </c>
      <c r="B40" s="10" t="s">
        <v>39</v>
      </c>
      <c r="C40" s="13">
        <v>1265.05</v>
      </c>
      <c r="D40" s="13">
        <v>504.71</v>
      </c>
      <c r="E40" s="13">
        <v>671.26</v>
      </c>
      <c r="F40" s="13">
        <v>504.71</v>
      </c>
      <c r="G40" s="17"/>
      <c r="H40" s="17"/>
      <c r="I40" s="13"/>
      <c r="J40" s="18"/>
    </row>
    <row r="41" spans="1:10" hidden="1" x14ac:dyDescent="0.25">
      <c r="A41" s="90"/>
      <c r="B41" s="10" t="s">
        <v>40</v>
      </c>
      <c r="C41" s="17"/>
      <c r="D41" s="17"/>
      <c r="E41" s="17"/>
      <c r="F41" s="17"/>
      <c r="G41" s="17"/>
      <c r="H41" s="17"/>
      <c r="I41" s="13">
        <v>1548.55</v>
      </c>
      <c r="J41" s="18"/>
    </row>
    <row r="42" spans="1:10" hidden="1" x14ac:dyDescent="0.25">
      <c r="A42" s="90"/>
      <c r="B42" s="10" t="s">
        <v>41</v>
      </c>
      <c r="C42" s="17"/>
      <c r="D42" s="17"/>
      <c r="E42" s="17"/>
      <c r="F42" s="17"/>
      <c r="G42" s="17"/>
      <c r="H42" s="17"/>
      <c r="I42" s="13">
        <v>3348.64</v>
      </c>
      <c r="J42" s="18"/>
    </row>
    <row r="43" spans="1:10" hidden="1" x14ac:dyDescent="0.25">
      <c r="A43" s="90"/>
      <c r="B43" s="10" t="s">
        <v>42</v>
      </c>
      <c r="C43" s="17"/>
      <c r="D43" s="17"/>
      <c r="E43" s="17"/>
      <c r="F43" s="17"/>
      <c r="G43" s="17"/>
      <c r="H43" s="17"/>
      <c r="I43" s="13">
        <v>2001.25</v>
      </c>
      <c r="J43" s="18"/>
    </row>
    <row r="44" spans="1:10" hidden="1" x14ac:dyDescent="0.25">
      <c r="A44" s="90"/>
      <c r="B44" s="10" t="s">
        <v>108</v>
      </c>
      <c r="C44" s="17"/>
      <c r="D44" s="17"/>
      <c r="E44" s="17"/>
      <c r="F44" s="17"/>
      <c r="G44" s="17"/>
      <c r="H44" s="17"/>
      <c r="I44" s="13">
        <v>1548.55</v>
      </c>
      <c r="J44" s="18"/>
    </row>
    <row r="45" spans="1:10" hidden="1" x14ac:dyDescent="0.25">
      <c r="A45" s="91"/>
      <c r="B45" s="10" t="s">
        <v>43</v>
      </c>
      <c r="C45" s="13">
        <v>1265.05</v>
      </c>
      <c r="D45" s="13">
        <v>504.71</v>
      </c>
      <c r="E45" s="13">
        <v>671.26</v>
      </c>
      <c r="F45" s="13">
        <v>504.71</v>
      </c>
      <c r="G45" s="17"/>
      <c r="H45" s="17"/>
      <c r="I45" s="13"/>
      <c r="J45" s="18"/>
    </row>
    <row r="46" spans="1:10" hidden="1" x14ac:dyDescent="0.25">
      <c r="A46" s="87">
        <v>14</v>
      </c>
      <c r="B46" s="10" t="s">
        <v>44</v>
      </c>
      <c r="C46" s="13">
        <v>1265.05</v>
      </c>
      <c r="D46" s="13">
        <v>484.52</v>
      </c>
      <c r="E46" s="13">
        <v>809.15</v>
      </c>
      <c r="F46" s="13">
        <v>305.25</v>
      </c>
      <c r="G46" s="17"/>
      <c r="H46" s="17"/>
      <c r="I46" s="13">
        <v>1668.97</v>
      </c>
      <c r="J46" s="18"/>
    </row>
    <row r="47" spans="1:10" hidden="1" x14ac:dyDescent="0.25">
      <c r="A47" s="87"/>
      <c r="B47" s="10" t="s">
        <v>45</v>
      </c>
      <c r="C47" s="13">
        <v>1265.05</v>
      </c>
      <c r="D47" s="13">
        <v>524.9</v>
      </c>
      <c r="E47" s="13">
        <v>808.35</v>
      </c>
      <c r="F47" s="13">
        <v>404.17</v>
      </c>
      <c r="G47" s="17"/>
      <c r="H47" s="17"/>
      <c r="I47" s="17"/>
      <c r="J47" s="18"/>
    </row>
    <row r="48" spans="1:10" hidden="1" x14ac:dyDescent="0.25">
      <c r="A48" s="87">
        <v>15</v>
      </c>
      <c r="B48" s="10" t="s">
        <v>46</v>
      </c>
      <c r="C48" s="11"/>
      <c r="D48" s="17"/>
      <c r="E48" s="13">
        <v>969.04</v>
      </c>
      <c r="F48" s="17"/>
      <c r="G48" s="17"/>
      <c r="H48" s="17"/>
      <c r="I48" s="17"/>
      <c r="J48" s="18"/>
    </row>
    <row r="49" spans="1:10" hidden="1" x14ac:dyDescent="0.25">
      <c r="A49" s="87"/>
      <c r="B49" s="10" t="s">
        <v>47</v>
      </c>
      <c r="C49" s="11"/>
      <c r="D49" s="17"/>
      <c r="E49" s="13">
        <v>969.05</v>
      </c>
      <c r="F49" s="17"/>
      <c r="G49" s="17"/>
      <c r="H49" s="17"/>
      <c r="I49" s="17"/>
      <c r="J49" s="18"/>
    </row>
    <row r="50" spans="1:10" hidden="1" x14ac:dyDescent="0.25">
      <c r="A50" s="9">
        <v>16</v>
      </c>
      <c r="B50" s="12" t="s">
        <v>48</v>
      </c>
      <c r="C50" s="13">
        <v>1988.65</v>
      </c>
      <c r="D50" s="13">
        <v>1009.42</v>
      </c>
      <c r="E50" s="13">
        <v>1514.13</v>
      </c>
      <c r="F50" s="17"/>
      <c r="G50" s="17"/>
      <c r="H50" s="17"/>
      <c r="I50" s="17"/>
      <c r="J50" s="18"/>
    </row>
    <row r="51" spans="1:10" hidden="1" x14ac:dyDescent="0.25">
      <c r="A51" s="87">
        <v>17</v>
      </c>
      <c r="B51" s="12" t="s">
        <v>49</v>
      </c>
      <c r="C51" s="17"/>
      <c r="D51" s="17"/>
      <c r="E51" s="13">
        <v>1009.42</v>
      </c>
      <c r="F51" s="17"/>
      <c r="G51" s="17"/>
      <c r="H51" s="17"/>
      <c r="I51" s="17"/>
      <c r="J51" s="18"/>
    </row>
    <row r="52" spans="1:10" hidden="1" x14ac:dyDescent="0.25">
      <c r="A52" s="87"/>
      <c r="B52" s="12" t="s">
        <v>50</v>
      </c>
      <c r="C52" s="17"/>
      <c r="D52" s="17"/>
      <c r="E52" s="13">
        <v>1009.42</v>
      </c>
      <c r="F52" s="17"/>
      <c r="G52" s="17"/>
      <c r="H52" s="17"/>
      <c r="I52" s="17"/>
      <c r="J52" s="18"/>
    </row>
    <row r="53" spans="1:10" hidden="1" x14ac:dyDescent="0.25">
      <c r="A53" s="87">
        <v>18</v>
      </c>
      <c r="B53" s="12" t="s">
        <v>51</v>
      </c>
      <c r="C53" s="13">
        <v>888.23</v>
      </c>
      <c r="D53" s="13">
        <v>408.39</v>
      </c>
      <c r="E53" s="13">
        <v>481.9</v>
      </c>
      <c r="F53" s="13">
        <v>240.95</v>
      </c>
      <c r="G53" s="17"/>
      <c r="H53" s="17"/>
      <c r="I53" s="13">
        <v>1021.29</v>
      </c>
      <c r="J53" s="18"/>
    </row>
    <row r="54" spans="1:10" hidden="1" x14ac:dyDescent="0.25">
      <c r="A54" s="87"/>
      <c r="B54" s="12" t="s">
        <v>52</v>
      </c>
      <c r="C54" s="13">
        <v>888.23</v>
      </c>
      <c r="D54" s="13">
        <v>408.39</v>
      </c>
      <c r="E54" s="13">
        <v>481.9</v>
      </c>
      <c r="F54" s="13">
        <v>359.38</v>
      </c>
      <c r="G54" s="17"/>
      <c r="H54" s="17"/>
      <c r="I54" s="17"/>
      <c r="J54" s="18"/>
    </row>
    <row r="55" spans="1:10" hidden="1" x14ac:dyDescent="0.25">
      <c r="A55" s="87">
        <v>19</v>
      </c>
      <c r="B55" s="12" t="s">
        <v>53</v>
      </c>
      <c r="C55" s="13">
        <v>888.23</v>
      </c>
      <c r="D55" s="13">
        <v>369.95</v>
      </c>
      <c r="E55" s="13">
        <v>514.09</v>
      </c>
      <c r="F55" s="17"/>
      <c r="G55" s="17"/>
      <c r="H55" s="17"/>
      <c r="I55" s="17"/>
      <c r="J55" s="18"/>
    </row>
    <row r="56" spans="1:10" hidden="1" x14ac:dyDescent="0.25">
      <c r="A56" s="87"/>
      <c r="B56" s="10" t="s">
        <v>54</v>
      </c>
      <c r="C56" s="17"/>
      <c r="D56" s="13">
        <v>360.34</v>
      </c>
      <c r="E56" s="13">
        <v>576.54</v>
      </c>
      <c r="F56" s="13">
        <v>360.34</v>
      </c>
      <c r="G56" s="17"/>
      <c r="H56" s="17"/>
      <c r="I56" s="17"/>
      <c r="J56" s="18"/>
    </row>
    <row r="57" spans="1:10" ht="15.6" hidden="1" customHeight="1" x14ac:dyDescent="0.25">
      <c r="A57" s="88">
        <v>20</v>
      </c>
      <c r="B57" s="10" t="s">
        <v>55</v>
      </c>
      <c r="C57" s="13">
        <v>2085.9899999999998</v>
      </c>
      <c r="D57" s="13">
        <v>587.85</v>
      </c>
      <c r="E57" s="13">
        <v>734.81</v>
      </c>
      <c r="F57" s="13">
        <v>399.74</v>
      </c>
      <c r="G57" s="13">
        <v>1693.01</v>
      </c>
      <c r="H57" s="17"/>
      <c r="I57" s="13">
        <v>1668.97</v>
      </c>
      <c r="J57" s="18"/>
    </row>
    <row r="58" spans="1:10" ht="43.5" hidden="1" customHeight="1" x14ac:dyDescent="0.25">
      <c r="A58" s="92"/>
      <c r="B58" s="10" t="s">
        <v>56</v>
      </c>
      <c r="C58" s="13">
        <v>6089.86</v>
      </c>
      <c r="D58" s="17"/>
      <c r="E58" s="17"/>
      <c r="F58" s="17"/>
      <c r="G58" s="17"/>
      <c r="H58" s="17"/>
      <c r="I58" s="17"/>
      <c r="J58" s="18"/>
    </row>
    <row r="59" spans="1:10" hidden="1" x14ac:dyDescent="0.25">
      <c r="A59" s="92"/>
      <c r="B59" s="10" t="s">
        <v>57</v>
      </c>
      <c r="C59" s="13">
        <v>2085.9899999999998</v>
      </c>
      <c r="D59" s="13">
        <v>734.81</v>
      </c>
      <c r="E59" s="13">
        <v>881.77</v>
      </c>
      <c r="F59" s="13">
        <v>440.89</v>
      </c>
      <c r="G59" s="18"/>
      <c r="H59" s="18"/>
      <c r="I59" s="18"/>
      <c r="J59" s="18"/>
    </row>
    <row r="60" spans="1:10" hidden="1" x14ac:dyDescent="0.25">
      <c r="A60" s="87">
        <v>21</v>
      </c>
      <c r="B60" s="10" t="s">
        <v>58</v>
      </c>
      <c r="C60" s="13">
        <v>1345.8</v>
      </c>
      <c r="D60" s="13">
        <v>393.33</v>
      </c>
      <c r="E60" s="13">
        <v>656.86</v>
      </c>
      <c r="F60" s="13">
        <v>279.26</v>
      </c>
      <c r="G60" s="17"/>
      <c r="H60" s="17"/>
      <c r="I60" s="13">
        <v>987.95</v>
      </c>
      <c r="J60" s="18"/>
    </row>
    <row r="61" spans="1:10" hidden="1" x14ac:dyDescent="0.25">
      <c r="A61" s="87"/>
      <c r="B61" s="10" t="s">
        <v>59</v>
      </c>
      <c r="C61" s="13">
        <v>1345.8</v>
      </c>
      <c r="D61" s="13">
        <v>393.33</v>
      </c>
      <c r="E61" s="13">
        <v>656.86</v>
      </c>
      <c r="F61" s="13">
        <v>326.45999999999998</v>
      </c>
      <c r="G61" s="17"/>
      <c r="H61" s="17"/>
      <c r="I61" s="17"/>
      <c r="J61" s="18"/>
    </row>
    <row r="62" spans="1:10" hidden="1" x14ac:dyDescent="0.25">
      <c r="A62" s="87"/>
      <c r="B62" s="10" t="s">
        <v>60</v>
      </c>
      <c r="C62" s="13">
        <v>1345.8</v>
      </c>
      <c r="D62" s="17"/>
      <c r="E62" s="13">
        <v>983.33</v>
      </c>
      <c r="F62" s="17"/>
      <c r="G62" s="17"/>
      <c r="H62" s="17"/>
      <c r="I62" s="17"/>
      <c r="J62" s="18"/>
    </row>
    <row r="63" spans="1:10" ht="31.5" hidden="1" x14ac:dyDescent="0.25">
      <c r="A63" s="87"/>
      <c r="B63" s="10" t="s">
        <v>61</v>
      </c>
      <c r="C63" s="13">
        <v>1345.8</v>
      </c>
      <c r="D63" s="17"/>
      <c r="E63" s="13">
        <v>983.33</v>
      </c>
      <c r="F63" s="17"/>
      <c r="G63" s="17"/>
      <c r="H63" s="17"/>
      <c r="I63" s="17"/>
      <c r="J63" s="18"/>
    </row>
    <row r="64" spans="1:10" hidden="1" x14ac:dyDescent="0.25">
      <c r="A64" s="87">
        <v>22</v>
      </c>
      <c r="B64" s="10" t="s">
        <v>62</v>
      </c>
      <c r="C64" s="13">
        <v>1063.18</v>
      </c>
      <c r="D64" s="13">
        <v>351.83</v>
      </c>
      <c r="E64" s="13">
        <v>587.55999999999995</v>
      </c>
      <c r="F64" s="13">
        <v>175.92</v>
      </c>
      <c r="G64" s="17"/>
      <c r="H64" s="17"/>
      <c r="I64" s="13">
        <v>928.58</v>
      </c>
      <c r="J64" s="18"/>
    </row>
    <row r="65" spans="1:12" ht="16.899999999999999" hidden="1" customHeight="1" x14ac:dyDescent="0.25">
      <c r="A65" s="87"/>
      <c r="B65" s="10" t="s">
        <v>63</v>
      </c>
      <c r="C65" s="13">
        <v>1063.18</v>
      </c>
      <c r="D65" s="13">
        <v>351.83</v>
      </c>
      <c r="E65" s="13">
        <v>545.34</v>
      </c>
      <c r="F65" s="13">
        <v>239.24</v>
      </c>
      <c r="G65" s="17"/>
      <c r="H65" s="17"/>
      <c r="I65" s="17"/>
      <c r="J65" s="18"/>
    </row>
    <row r="66" spans="1:12" hidden="1" x14ac:dyDescent="0.25">
      <c r="A66" s="87"/>
      <c r="B66" s="10" t="s">
        <v>64</v>
      </c>
      <c r="C66" s="13">
        <v>2055.92</v>
      </c>
      <c r="D66" s="17"/>
      <c r="E66" s="17"/>
      <c r="F66" s="17"/>
      <c r="G66" s="17"/>
      <c r="H66" s="17"/>
      <c r="I66" s="17"/>
      <c r="J66" s="18"/>
    </row>
    <row r="67" spans="1:12" ht="47.25" hidden="1" x14ac:dyDescent="0.25">
      <c r="A67" s="87"/>
      <c r="B67" s="10" t="s">
        <v>65</v>
      </c>
      <c r="C67" s="13">
        <v>2859.13</v>
      </c>
      <c r="D67" s="17"/>
      <c r="E67" s="17"/>
      <c r="F67" s="17"/>
      <c r="G67" s="17"/>
      <c r="H67" s="17"/>
      <c r="I67" s="17"/>
      <c r="J67" s="18"/>
    </row>
    <row r="68" spans="1:12" hidden="1" x14ac:dyDescent="0.25">
      <c r="A68" s="87">
        <v>23</v>
      </c>
      <c r="B68" s="10" t="s">
        <v>66</v>
      </c>
      <c r="C68" s="13">
        <v>1426.55</v>
      </c>
      <c r="D68" s="13">
        <v>406.95</v>
      </c>
      <c r="E68" s="13">
        <v>508.69</v>
      </c>
      <c r="F68" s="13">
        <v>240.1</v>
      </c>
      <c r="G68" s="17"/>
      <c r="H68" s="17"/>
      <c r="I68" s="13">
        <v>1000.11</v>
      </c>
      <c r="J68" s="18"/>
    </row>
    <row r="69" spans="1:12" hidden="1" x14ac:dyDescent="0.25">
      <c r="A69" s="87"/>
      <c r="B69" s="10" t="s">
        <v>67</v>
      </c>
      <c r="C69" s="13">
        <v>1426.55</v>
      </c>
      <c r="D69" s="13">
        <v>406.95</v>
      </c>
      <c r="E69" s="13">
        <v>549.38</v>
      </c>
      <c r="F69" s="13">
        <v>313.35000000000002</v>
      </c>
      <c r="G69" s="17"/>
      <c r="H69" s="17"/>
      <c r="I69" s="17"/>
      <c r="J69" s="18"/>
    </row>
    <row r="70" spans="1:12" hidden="1" x14ac:dyDescent="0.25">
      <c r="A70" s="87">
        <v>24</v>
      </c>
      <c r="B70" s="10" t="s">
        <v>68</v>
      </c>
      <c r="C70" s="17"/>
      <c r="D70" s="17"/>
      <c r="E70" s="17"/>
      <c r="F70" s="17"/>
      <c r="G70" s="17"/>
      <c r="H70" s="13">
        <v>1255.96</v>
      </c>
      <c r="I70" s="17"/>
      <c r="J70" s="18"/>
    </row>
    <row r="71" spans="1:12" hidden="1" x14ac:dyDescent="0.25">
      <c r="A71" s="87"/>
      <c r="B71" s="10" t="s">
        <v>69</v>
      </c>
      <c r="C71" s="17"/>
      <c r="D71" s="17"/>
      <c r="E71" s="17"/>
      <c r="F71" s="17"/>
      <c r="G71" s="17"/>
      <c r="H71" s="13">
        <v>1183.1199999999999</v>
      </c>
      <c r="I71" s="17"/>
      <c r="J71" s="18"/>
    </row>
    <row r="72" spans="1:12" hidden="1" x14ac:dyDescent="0.25">
      <c r="A72" s="87">
        <v>25</v>
      </c>
      <c r="B72" s="12" t="s">
        <v>70</v>
      </c>
      <c r="C72" s="13">
        <v>817.57</v>
      </c>
      <c r="D72" s="13">
        <v>355.3125</v>
      </c>
      <c r="E72" s="17"/>
      <c r="F72" s="13">
        <v>220.29750000000001</v>
      </c>
      <c r="G72" s="17"/>
      <c r="H72" s="17"/>
      <c r="I72" s="13">
        <v>1063.54</v>
      </c>
      <c r="J72" s="18"/>
    </row>
    <row r="73" spans="1:12" hidden="1" x14ac:dyDescent="0.25">
      <c r="A73" s="87"/>
      <c r="B73" s="10" t="s">
        <v>71</v>
      </c>
      <c r="C73" s="13">
        <v>1261.69</v>
      </c>
      <c r="D73" s="13">
        <v>535.83000000000004</v>
      </c>
      <c r="E73" s="17"/>
      <c r="F73" s="13">
        <v>535.83000000000004</v>
      </c>
      <c r="G73" s="17"/>
      <c r="H73" s="17"/>
      <c r="I73" s="17"/>
      <c r="J73" s="18"/>
    </row>
    <row r="74" spans="1:12" hidden="1" x14ac:dyDescent="0.25">
      <c r="A74" s="78">
        <v>26</v>
      </c>
      <c r="B74" s="12" t="s">
        <v>72</v>
      </c>
      <c r="C74" s="17"/>
      <c r="D74" s="13">
        <v>840.37</v>
      </c>
      <c r="E74" s="17"/>
      <c r="F74" s="17"/>
      <c r="G74" s="17"/>
      <c r="H74" s="17"/>
      <c r="I74" s="17"/>
      <c r="J74" s="18"/>
    </row>
    <row r="75" spans="1:12" ht="23.25" hidden="1" customHeight="1" x14ac:dyDescent="0.25">
      <c r="A75" s="78"/>
      <c r="B75" s="12" t="s">
        <v>73</v>
      </c>
      <c r="C75" s="17"/>
      <c r="D75" s="13">
        <v>690.75</v>
      </c>
      <c r="E75" s="17"/>
      <c r="F75" s="17"/>
      <c r="G75" s="17"/>
      <c r="H75" s="17"/>
      <c r="I75" s="17"/>
      <c r="J75" s="18"/>
    </row>
    <row r="76" spans="1:12" s="14" customFormat="1" ht="26.25" hidden="1" customHeight="1" x14ac:dyDescent="0.25">
      <c r="A76" s="9">
        <v>27</v>
      </c>
      <c r="B76" s="10" t="s">
        <v>74</v>
      </c>
      <c r="C76" s="17"/>
      <c r="D76" s="17"/>
      <c r="E76" s="13">
        <v>1719.85</v>
      </c>
      <c r="F76" s="17"/>
      <c r="G76" s="17"/>
      <c r="H76" s="17"/>
      <c r="I76" s="17"/>
      <c r="J76" s="18"/>
      <c r="L76" s="19"/>
    </row>
    <row r="77" spans="1:12" s="14" customFormat="1" ht="26.25" hidden="1" customHeight="1" x14ac:dyDescent="0.25">
      <c r="A77" s="36">
        <v>28</v>
      </c>
      <c r="B77" s="10" t="s">
        <v>107</v>
      </c>
      <c r="C77" s="17"/>
      <c r="D77" s="17"/>
      <c r="E77" s="13">
        <v>1314.65</v>
      </c>
      <c r="F77" s="17"/>
      <c r="G77" s="17"/>
      <c r="H77" s="17"/>
      <c r="I77" s="17"/>
      <c r="J77" s="18"/>
      <c r="L77" s="19"/>
    </row>
    <row r="78" spans="1:12" s="14" customFormat="1" ht="39" customHeight="1" x14ac:dyDescent="0.25">
      <c r="A78" s="72">
        <v>29</v>
      </c>
      <c r="B78" s="73" t="s">
        <v>140</v>
      </c>
      <c r="C78" s="11"/>
      <c r="D78" s="11"/>
      <c r="E78" s="74"/>
      <c r="F78" s="11">
        <v>399.74</v>
      </c>
      <c r="G78" s="11"/>
      <c r="H78" s="11"/>
      <c r="I78" s="11"/>
      <c r="J78" s="40"/>
      <c r="L78" s="19"/>
    </row>
    <row r="79" spans="1:12" ht="31.5" hidden="1" x14ac:dyDescent="0.25">
      <c r="A79" s="88">
        <v>30</v>
      </c>
      <c r="B79" s="10" t="s">
        <v>75</v>
      </c>
      <c r="C79" s="17"/>
      <c r="D79" s="17"/>
      <c r="E79" s="17"/>
      <c r="F79" s="17"/>
      <c r="G79" s="17"/>
      <c r="H79" s="17"/>
      <c r="I79" s="17"/>
      <c r="J79" s="18"/>
    </row>
    <row r="80" spans="1:12" hidden="1" x14ac:dyDescent="0.25">
      <c r="A80" s="92"/>
      <c r="B80" s="10" t="s">
        <v>76</v>
      </c>
      <c r="C80" s="17"/>
      <c r="D80" s="17"/>
      <c r="E80" s="17"/>
      <c r="F80" s="17"/>
      <c r="G80" s="17"/>
      <c r="H80" s="17"/>
      <c r="I80" s="17"/>
      <c r="J80" s="20">
        <v>723.21</v>
      </c>
    </row>
    <row r="81" spans="1:10" hidden="1" x14ac:dyDescent="0.25">
      <c r="A81" s="89"/>
      <c r="B81" s="10" t="s">
        <v>77</v>
      </c>
      <c r="C81" s="17"/>
      <c r="D81" s="17"/>
      <c r="E81" s="17"/>
      <c r="F81" s="17"/>
      <c r="G81" s="17"/>
      <c r="H81" s="17"/>
      <c r="I81" s="17"/>
      <c r="J81" s="13">
        <v>1281.24</v>
      </c>
    </row>
    <row r="82" spans="1:10" s="14" customFormat="1" ht="31.5" hidden="1" customHeight="1" x14ac:dyDescent="0.25">
      <c r="A82" s="93" t="s">
        <v>78</v>
      </c>
      <c r="B82" s="93"/>
      <c r="C82" s="93"/>
      <c r="D82" s="93"/>
      <c r="E82" s="93"/>
      <c r="F82" s="93"/>
      <c r="G82" s="93"/>
      <c r="H82" s="93"/>
      <c r="I82" s="93"/>
      <c r="J82" s="93"/>
    </row>
    <row r="83" spans="1:10" ht="25.5" hidden="1" customHeight="1" x14ac:dyDescent="0.25">
      <c r="A83" s="94" t="s">
        <v>79</v>
      </c>
      <c r="B83" s="94"/>
      <c r="C83" s="94"/>
      <c r="D83" s="94"/>
      <c r="E83" s="94"/>
      <c r="F83" s="94"/>
      <c r="G83" s="94"/>
      <c r="H83" s="94"/>
      <c r="I83" s="94"/>
      <c r="J83" s="94"/>
    </row>
    <row r="84" spans="1:10" ht="37.5" hidden="1" customHeight="1" x14ac:dyDescent="0.25">
      <c r="A84" s="95" t="s">
        <v>80</v>
      </c>
      <c r="B84" s="96" t="s">
        <v>81</v>
      </c>
      <c r="C84" s="96"/>
      <c r="D84" s="96"/>
      <c r="E84" s="96"/>
      <c r="F84" s="96"/>
      <c r="G84" s="96"/>
      <c r="H84" s="96"/>
      <c r="I84" s="96"/>
      <c r="J84" s="96"/>
    </row>
    <row r="85" spans="1:10" ht="37.5" hidden="1" customHeight="1" x14ac:dyDescent="0.25">
      <c r="A85" s="95"/>
      <c r="B85" s="96" t="s">
        <v>82</v>
      </c>
      <c r="C85" s="96"/>
      <c r="D85" s="96"/>
      <c r="E85" s="96"/>
      <c r="F85" s="96"/>
      <c r="G85" s="96"/>
      <c r="H85" s="96"/>
      <c r="I85" s="96"/>
      <c r="J85" s="96"/>
    </row>
    <row r="86" spans="1:10" ht="16.5" x14ac:dyDescent="0.3">
      <c r="C86" s="15"/>
      <c r="D86" s="3"/>
      <c r="E86" s="3"/>
      <c r="F86" s="5"/>
      <c r="G86" s="3"/>
      <c r="H86" s="3"/>
      <c r="I86" s="3"/>
      <c r="J86" s="3"/>
    </row>
  </sheetData>
  <autoFilter ref="A14:J85" xr:uid="{639FCD91-221A-410E-B9FB-9D01BF6172A1}">
    <filterColumn colId="1">
      <colorFilter dxfId="0" cellColor="0"/>
    </filterColumn>
  </autoFilter>
  <mergeCells count="37">
    <mergeCell ref="A82:J82"/>
    <mergeCell ref="A83:J83"/>
    <mergeCell ref="A84:A85"/>
    <mergeCell ref="B84:J84"/>
    <mergeCell ref="B85:J85"/>
    <mergeCell ref="A79:A81"/>
    <mergeCell ref="A48:A49"/>
    <mergeCell ref="A51:A52"/>
    <mergeCell ref="A53:A54"/>
    <mergeCell ref="A55:A56"/>
    <mergeCell ref="A57:A59"/>
    <mergeCell ref="A60:A63"/>
    <mergeCell ref="A64:A67"/>
    <mergeCell ref="A68:A69"/>
    <mergeCell ref="A70:A71"/>
    <mergeCell ref="A72:A73"/>
    <mergeCell ref="A74:A75"/>
    <mergeCell ref="A46:A47"/>
    <mergeCell ref="A15:A16"/>
    <mergeCell ref="A17:A18"/>
    <mergeCell ref="A21:A25"/>
    <mergeCell ref="A26:A27"/>
    <mergeCell ref="A28:A29"/>
    <mergeCell ref="A30:A31"/>
    <mergeCell ref="A32:A33"/>
    <mergeCell ref="A34:A35"/>
    <mergeCell ref="A36:A37"/>
    <mergeCell ref="A38:A39"/>
    <mergeCell ref="A40:A45"/>
    <mergeCell ref="A9:J9"/>
    <mergeCell ref="A10:J10"/>
    <mergeCell ref="A12:A14"/>
    <mergeCell ref="B12:B14"/>
    <mergeCell ref="C12:C14"/>
    <mergeCell ref="D12:H13"/>
    <mergeCell ref="I12:I14"/>
    <mergeCell ref="J12:J14"/>
  </mergeCells>
  <printOptions horizontalCentered="1"/>
  <pageMargins left="0.62992125984251968" right="0.43307086614173229" top="0.74803149606299213" bottom="0.15748031496062992" header="0.15748031496062992" footer="0.15748031496062992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D6B4-B9E3-4F27-8ACA-B5BF5BF1968C}">
  <dimension ref="A1:L81"/>
  <sheetViews>
    <sheetView view="pageBreakPreview" zoomScale="60" zoomScaleNormal="100" workbookViewId="0">
      <selection sqref="A1:XFD3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ht="15" customHeight="1" x14ac:dyDescent="0.25">
      <c r="F1" s="2"/>
      <c r="G1" s="3"/>
      <c r="H1" s="3"/>
      <c r="I1" s="3"/>
      <c r="J1" s="4" t="s">
        <v>0</v>
      </c>
    </row>
    <row r="2" spans="1:10" ht="15" customHeight="1" x14ac:dyDescent="0.25">
      <c r="F2" s="2"/>
      <c r="G2" s="3"/>
      <c r="H2" s="3"/>
      <c r="I2" s="3"/>
      <c r="J2" s="4" t="s">
        <v>1</v>
      </c>
    </row>
    <row r="3" spans="1:10" ht="15" customHeight="1" x14ac:dyDescent="0.25">
      <c r="F3" s="2"/>
      <c r="G3" s="3"/>
      <c r="H3" s="3"/>
      <c r="I3" s="3"/>
      <c r="J3" s="4" t="s">
        <v>2</v>
      </c>
    </row>
    <row r="4" spans="1:10" ht="15" customHeight="1" x14ac:dyDescent="0.25">
      <c r="F4" s="2"/>
      <c r="G4" s="3"/>
      <c r="H4" s="3"/>
      <c r="I4" s="3"/>
      <c r="J4" s="4" t="s">
        <v>109</v>
      </c>
    </row>
    <row r="5" spans="1:10" ht="30" customHeight="1" x14ac:dyDescent="0.25">
      <c r="A5" s="75" t="s">
        <v>83</v>
      </c>
      <c r="B5" s="75"/>
      <c r="C5" s="75"/>
      <c r="D5" s="75"/>
      <c r="E5" s="75"/>
      <c r="F5" s="75"/>
      <c r="G5" s="75"/>
      <c r="H5" s="75"/>
      <c r="I5" s="75"/>
      <c r="J5" s="75"/>
    </row>
    <row r="6" spans="1:10" ht="15.75" customHeight="1" x14ac:dyDescent="0.25">
      <c r="A6" s="76" t="s">
        <v>110</v>
      </c>
      <c r="B6" s="76"/>
      <c r="C6" s="76"/>
      <c r="D6" s="76"/>
      <c r="E6" s="76"/>
      <c r="F6" s="76"/>
      <c r="G6" s="76"/>
      <c r="H6" s="76"/>
      <c r="I6" s="76"/>
      <c r="J6" s="76"/>
    </row>
    <row r="7" spans="1:10" x14ac:dyDescent="0.25">
      <c r="B7" s="6" t="s">
        <v>3</v>
      </c>
      <c r="C7" s="1"/>
      <c r="D7" s="1"/>
      <c r="E7" s="1"/>
      <c r="F7" s="1"/>
      <c r="G7" s="1"/>
      <c r="H7" s="1"/>
      <c r="I7" s="1"/>
    </row>
    <row r="8" spans="1:10" ht="18.75" customHeight="1" x14ac:dyDescent="0.25">
      <c r="A8" s="77" t="s">
        <v>4</v>
      </c>
      <c r="B8" s="78" t="s">
        <v>5</v>
      </c>
      <c r="C8" s="79" t="s">
        <v>6</v>
      </c>
      <c r="D8" s="80" t="s">
        <v>7</v>
      </c>
      <c r="E8" s="81"/>
      <c r="F8" s="81"/>
      <c r="G8" s="81"/>
      <c r="H8" s="82"/>
      <c r="I8" s="86" t="s">
        <v>111</v>
      </c>
      <c r="J8" s="79" t="s">
        <v>8</v>
      </c>
    </row>
    <row r="9" spans="1:10" ht="18.75" customHeight="1" x14ac:dyDescent="0.25">
      <c r="A9" s="77"/>
      <c r="B9" s="78"/>
      <c r="C9" s="79"/>
      <c r="D9" s="83"/>
      <c r="E9" s="84"/>
      <c r="F9" s="84"/>
      <c r="G9" s="84"/>
      <c r="H9" s="85"/>
      <c r="I9" s="86"/>
      <c r="J9" s="79"/>
    </row>
    <row r="10" spans="1:10" ht="150" customHeight="1" x14ac:dyDescent="0.25">
      <c r="A10" s="77"/>
      <c r="B10" s="78"/>
      <c r="C10" s="79"/>
      <c r="D10" s="7" t="s">
        <v>9</v>
      </c>
      <c r="E10" s="8" t="s">
        <v>10</v>
      </c>
      <c r="F10" s="7" t="s">
        <v>11</v>
      </c>
      <c r="G10" s="7" t="s">
        <v>12</v>
      </c>
      <c r="H10" s="7" t="s">
        <v>13</v>
      </c>
      <c r="I10" s="86"/>
      <c r="J10" s="79"/>
    </row>
    <row r="11" spans="1:10" x14ac:dyDescent="0.25">
      <c r="A11" s="87">
        <v>1</v>
      </c>
      <c r="B11" s="10" t="s">
        <v>14</v>
      </c>
      <c r="C11" s="13">
        <v>1399.63</v>
      </c>
      <c r="D11" s="13">
        <v>539.42999999999995</v>
      </c>
      <c r="E11" s="13">
        <v>674.29</v>
      </c>
      <c r="F11" s="13">
        <v>415.36</v>
      </c>
      <c r="G11" s="17"/>
      <c r="H11" s="17"/>
      <c r="I11" s="13">
        <v>2945.42</v>
      </c>
      <c r="J11" s="18"/>
    </row>
    <row r="12" spans="1:10" x14ac:dyDescent="0.25">
      <c r="A12" s="87"/>
      <c r="B12" s="10" t="s">
        <v>15</v>
      </c>
      <c r="C12" s="13">
        <v>1399.63</v>
      </c>
      <c r="D12" s="13">
        <v>539.42999999999995</v>
      </c>
      <c r="E12" s="13">
        <v>647.32000000000005</v>
      </c>
      <c r="F12" s="13">
        <v>404.57</v>
      </c>
      <c r="G12" s="17"/>
      <c r="H12" s="17"/>
      <c r="I12" s="17"/>
      <c r="J12" s="18"/>
    </row>
    <row r="13" spans="1:10" x14ac:dyDescent="0.25">
      <c r="A13" s="87">
        <v>2</v>
      </c>
      <c r="B13" s="10" t="s">
        <v>16</v>
      </c>
      <c r="C13" s="13">
        <v>1399.63</v>
      </c>
      <c r="D13" s="13">
        <v>511.04</v>
      </c>
      <c r="E13" s="13">
        <v>853.44</v>
      </c>
      <c r="F13" s="17"/>
      <c r="G13" s="17"/>
      <c r="H13" s="17"/>
      <c r="I13" s="17"/>
      <c r="J13" s="18"/>
    </row>
    <row r="14" spans="1:10" x14ac:dyDescent="0.25">
      <c r="A14" s="87"/>
      <c r="B14" s="10" t="s">
        <v>17</v>
      </c>
      <c r="C14" s="13">
        <v>1399.63</v>
      </c>
      <c r="D14" s="13">
        <v>567.82000000000005</v>
      </c>
      <c r="E14" s="13">
        <v>851.73</v>
      </c>
      <c r="F14" s="13">
        <v>425.87</v>
      </c>
      <c r="G14" s="17"/>
      <c r="H14" s="17"/>
      <c r="I14" s="17"/>
      <c r="J14" s="18"/>
    </row>
    <row r="15" spans="1:10" x14ac:dyDescent="0.25">
      <c r="A15" s="9">
        <v>3</v>
      </c>
      <c r="B15" s="10" t="s">
        <v>18</v>
      </c>
      <c r="C15" s="17"/>
      <c r="D15" s="17"/>
      <c r="E15" s="13">
        <v>526.39</v>
      </c>
      <c r="F15" s="17"/>
      <c r="G15" s="17"/>
      <c r="H15" s="17"/>
      <c r="I15" s="17"/>
      <c r="J15" s="18"/>
    </row>
    <row r="16" spans="1:10" x14ac:dyDescent="0.25">
      <c r="A16" s="9">
        <v>4</v>
      </c>
      <c r="B16" s="10" t="s">
        <v>19</v>
      </c>
      <c r="C16" s="13">
        <v>1682.25</v>
      </c>
      <c r="D16" s="13">
        <v>714.44</v>
      </c>
      <c r="E16" s="13">
        <v>1143.0999999999999</v>
      </c>
      <c r="F16" s="13">
        <v>714.44</v>
      </c>
      <c r="G16" s="13">
        <v>1905.1733333333334</v>
      </c>
      <c r="H16" s="17"/>
      <c r="I16" s="17"/>
      <c r="J16" s="18"/>
    </row>
    <row r="17" spans="1:10" x14ac:dyDescent="0.25">
      <c r="A17" s="87">
        <v>5</v>
      </c>
      <c r="B17" s="10" t="s">
        <v>20</v>
      </c>
      <c r="C17" s="13">
        <v>1090.0999999999999</v>
      </c>
      <c r="D17" s="13">
        <v>473.75</v>
      </c>
      <c r="E17" s="13">
        <v>525.86</v>
      </c>
      <c r="F17" s="13">
        <v>293.73</v>
      </c>
      <c r="G17" s="17"/>
      <c r="H17" s="17"/>
      <c r="I17" s="13">
        <v>2562.08</v>
      </c>
      <c r="J17" s="18"/>
    </row>
    <row r="18" spans="1:10" ht="47.25" x14ac:dyDescent="0.25">
      <c r="A18" s="87"/>
      <c r="B18" s="12" t="s">
        <v>21</v>
      </c>
      <c r="C18" s="17"/>
      <c r="D18" s="17"/>
      <c r="E18" s="17"/>
      <c r="F18" s="13">
        <v>297.95</v>
      </c>
      <c r="G18" s="17"/>
      <c r="H18" s="17"/>
      <c r="I18" s="17"/>
      <c r="J18" s="18"/>
    </row>
    <row r="19" spans="1:10" ht="47.25" x14ac:dyDescent="0.25">
      <c r="A19" s="87"/>
      <c r="B19" s="12" t="s">
        <v>22</v>
      </c>
      <c r="C19" s="17"/>
      <c r="D19" s="17"/>
      <c r="E19" s="17"/>
      <c r="F19" s="13">
        <v>1058.0899999999999</v>
      </c>
      <c r="G19" s="17"/>
      <c r="H19" s="17"/>
      <c r="I19" s="17"/>
      <c r="J19" s="18"/>
    </row>
    <row r="20" spans="1:10" ht="63.75" customHeight="1" x14ac:dyDescent="0.25">
      <c r="A20" s="87"/>
      <c r="B20" s="12" t="s">
        <v>23</v>
      </c>
      <c r="C20" s="17"/>
      <c r="D20" s="17"/>
      <c r="E20" s="17"/>
      <c r="F20" s="13">
        <v>297.95</v>
      </c>
      <c r="G20" s="17"/>
      <c r="H20" s="17"/>
      <c r="I20" s="17"/>
      <c r="J20" s="18"/>
    </row>
    <row r="21" spans="1:10" ht="63" x14ac:dyDescent="0.25">
      <c r="A21" s="87"/>
      <c r="B21" s="12" t="s">
        <v>24</v>
      </c>
      <c r="C21" s="17"/>
      <c r="D21" s="17"/>
      <c r="E21" s="17"/>
      <c r="F21" s="13">
        <v>1058.0899999999999</v>
      </c>
      <c r="G21" s="17"/>
      <c r="H21" s="17"/>
      <c r="I21" s="17"/>
      <c r="J21" s="18"/>
    </row>
    <row r="22" spans="1:10" x14ac:dyDescent="0.25">
      <c r="A22" s="87">
        <v>6</v>
      </c>
      <c r="B22" s="10" t="s">
        <v>25</v>
      </c>
      <c r="C22" s="13">
        <v>1090.0999999999999</v>
      </c>
      <c r="D22" s="13">
        <v>473.75</v>
      </c>
      <c r="E22" s="13">
        <v>525.86</v>
      </c>
      <c r="F22" s="17"/>
      <c r="G22" s="17"/>
      <c r="H22" s="17"/>
      <c r="I22" s="17"/>
      <c r="J22" s="18"/>
    </row>
    <row r="23" spans="1:10" x14ac:dyDescent="0.25">
      <c r="A23" s="87"/>
      <c r="B23" s="10" t="s">
        <v>26</v>
      </c>
      <c r="C23" s="13">
        <v>1090.0999999999999</v>
      </c>
      <c r="D23" s="13">
        <v>473.75</v>
      </c>
      <c r="E23" s="13">
        <v>525.86</v>
      </c>
      <c r="F23" s="13">
        <v>393.21</v>
      </c>
      <c r="G23" s="17"/>
      <c r="H23" s="17"/>
      <c r="I23" s="17"/>
      <c r="J23" s="18"/>
    </row>
    <row r="24" spans="1:10" x14ac:dyDescent="0.25">
      <c r="A24" s="87">
        <v>7</v>
      </c>
      <c r="B24" s="10" t="s">
        <v>27</v>
      </c>
      <c r="C24" s="13">
        <v>1090.0999999999999</v>
      </c>
      <c r="D24" s="13">
        <v>473.75</v>
      </c>
      <c r="E24" s="13">
        <v>526.39</v>
      </c>
      <c r="F24" s="13">
        <v>487.96</v>
      </c>
      <c r="G24" s="17"/>
      <c r="H24" s="17"/>
      <c r="I24" s="17"/>
      <c r="J24" s="18"/>
    </row>
    <row r="25" spans="1:10" x14ac:dyDescent="0.25">
      <c r="A25" s="87"/>
      <c r="B25" s="10" t="s">
        <v>28</v>
      </c>
      <c r="C25" s="13">
        <v>1090.0999999999999</v>
      </c>
      <c r="D25" s="13">
        <v>394.79</v>
      </c>
      <c r="E25" s="13">
        <v>525.07000000000005</v>
      </c>
      <c r="F25" s="13">
        <v>394.79</v>
      </c>
      <c r="G25" s="17"/>
      <c r="H25" s="17"/>
      <c r="I25" s="17"/>
      <c r="J25" s="18"/>
    </row>
    <row r="26" spans="1:10" x14ac:dyDescent="0.25">
      <c r="A26" s="87">
        <v>8</v>
      </c>
      <c r="B26" s="10" t="s">
        <v>29</v>
      </c>
      <c r="C26" s="13">
        <v>2045.62</v>
      </c>
      <c r="D26" s="13">
        <v>895.61</v>
      </c>
      <c r="E26" s="13">
        <v>1262.81</v>
      </c>
      <c r="F26" s="13">
        <v>806.05</v>
      </c>
      <c r="G26" s="17"/>
      <c r="H26" s="17"/>
      <c r="I26" s="13">
        <v>1186.4000000000001</v>
      </c>
      <c r="J26" s="18"/>
    </row>
    <row r="27" spans="1:10" x14ac:dyDescent="0.25">
      <c r="A27" s="87"/>
      <c r="B27" s="10" t="s">
        <v>30</v>
      </c>
      <c r="C27" s="13">
        <v>2045.62</v>
      </c>
      <c r="D27" s="13">
        <v>1053.6500000000001</v>
      </c>
      <c r="E27" s="13">
        <v>1317.06</v>
      </c>
      <c r="F27" s="13">
        <v>790.24</v>
      </c>
      <c r="G27" s="17"/>
      <c r="H27" s="17"/>
      <c r="I27" s="17"/>
      <c r="J27" s="18"/>
    </row>
    <row r="28" spans="1:10" x14ac:dyDescent="0.25">
      <c r="A28" s="87">
        <v>9</v>
      </c>
      <c r="B28" s="10" t="s">
        <v>31</v>
      </c>
      <c r="C28" s="13">
        <v>1951.41</v>
      </c>
      <c r="D28" s="13">
        <v>797.81</v>
      </c>
      <c r="E28" s="13">
        <v>1499.88</v>
      </c>
      <c r="F28" s="17"/>
      <c r="G28" s="17"/>
      <c r="H28" s="17"/>
      <c r="I28" s="17"/>
      <c r="J28" s="18"/>
    </row>
    <row r="29" spans="1:10" x14ac:dyDescent="0.25">
      <c r="A29" s="87"/>
      <c r="B29" s="10" t="s">
        <v>32</v>
      </c>
      <c r="C29" s="13">
        <v>1951.41</v>
      </c>
      <c r="D29" s="13">
        <v>997.27</v>
      </c>
      <c r="E29" s="13">
        <v>1495.91</v>
      </c>
      <c r="F29" s="17"/>
      <c r="G29" s="17"/>
      <c r="H29" s="17"/>
      <c r="I29" s="17"/>
      <c r="J29" s="18"/>
    </row>
    <row r="30" spans="1:10" x14ac:dyDescent="0.25">
      <c r="A30" s="87">
        <v>10</v>
      </c>
      <c r="B30" s="10" t="s">
        <v>33</v>
      </c>
      <c r="C30" s="13">
        <v>1372.72</v>
      </c>
      <c r="D30" s="13">
        <v>481.74</v>
      </c>
      <c r="E30" s="13">
        <v>770.78</v>
      </c>
      <c r="F30" s="13">
        <v>385.39</v>
      </c>
      <c r="G30" s="17"/>
      <c r="H30" s="17"/>
      <c r="I30" s="13">
        <v>2928</v>
      </c>
      <c r="J30" s="18"/>
    </row>
    <row r="31" spans="1:10" x14ac:dyDescent="0.25">
      <c r="A31" s="87"/>
      <c r="B31" s="10" t="s">
        <v>34</v>
      </c>
      <c r="C31" s="13">
        <v>1372.72</v>
      </c>
      <c r="D31" s="13">
        <v>642.32000000000005</v>
      </c>
      <c r="E31" s="13">
        <v>770.78</v>
      </c>
      <c r="F31" s="13">
        <v>481.74</v>
      </c>
      <c r="G31" s="17"/>
      <c r="H31" s="17"/>
      <c r="I31" s="17"/>
      <c r="J31" s="18"/>
    </row>
    <row r="32" spans="1:10" x14ac:dyDescent="0.25">
      <c r="A32" s="88">
        <v>11</v>
      </c>
      <c r="B32" s="10" t="s">
        <v>35</v>
      </c>
      <c r="C32" s="13">
        <v>1413.09</v>
      </c>
      <c r="D32" s="13">
        <v>711.23</v>
      </c>
      <c r="E32" s="13">
        <v>746.79</v>
      </c>
      <c r="F32" s="13">
        <v>618.77</v>
      </c>
      <c r="G32" s="17"/>
      <c r="H32" s="17"/>
      <c r="I32" s="13">
        <v>1761.04</v>
      </c>
      <c r="J32" s="18"/>
    </row>
    <row r="33" spans="1:10" x14ac:dyDescent="0.25">
      <c r="A33" s="89"/>
      <c r="B33" s="10" t="s">
        <v>36</v>
      </c>
      <c r="C33" s="13">
        <v>1413.09</v>
      </c>
      <c r="D33" s="13">
        <v>711.23</v>
      </c>
      <c r="E33" s="13">
        <v>860.59</v>
      </c>
      <c r="F33" s="13">
        <v>618.77</v>
      </c>
      <c r="G33" s="17"/>
      <c r="H33" s="17"/>
      <c r="I33" s="17"/>
      <c r="J33" s="18"/>
    </row>
    <row r="34" spans="1:10" x14ac:dyDescent="0.25">
      <c r="A34" s="87">
        <v>12</v>
      </c>
      <c r="B34" s="10" t="s">
        <v>37</v>
      </c>
      <c r="C34" s="13">
        <v>1265.05</v>
      </c>
      <c r="D34" s="13">
        <v>484.52</v>
      </c>
      <c r="E34" s="13">
        <v>809.15</v>
      </c>
      <c r="F34" s="13">
        <v>305.25</v>
      </c>
      <c r="G34" s="17"/>
      <c r="H34" s="17"/>
      <c r="I34" s="13">
        <v>1232.5</v>
      </c>
      <c r="J34" s="18"/>
    </row>
    <row r="35" spans="1:10" x14ac:dyDescent="0.25">
      <c r="A35" s="87"/>
      <c r="B35" s="10" t="s">
        <v>38</v>
      </c>
      <c r="C35" s="13">
        <v>1265.05</v>
      </c>
      <c r="D35" s="13">
        <v>524.9</v>
      </c>
      <c r="E35" s="13">
        <v>808.35</v>
      </c>
      <c r="F35" s="13">
        <v>304.44</v>
      </c>
      <c r="G35" s="17"/>
      <c r="H35" s="17"/>
      <c r="I35" s="17"/>
      <c r="J35" s="18"/>
    </row>
    <row r="36" spans="1:10" x14ac:dyDescent="0.25">
      <c r="A36" s="88">
        <v>13</v>
      </c>
      <c r="B36" s="10" t="s">
        <v>39</v>
      </c>
      <c r="C36" s="13">
        <v>1265.05</v>
      </c>
      <c r="D36" s="13">
        <v>504.71</v>
      </c>
      <c r="E36" s="13">
        <v>671.26</v>
      </c>
      <c r="F36" s="13">
        <v>504.71</v>
      </c>
      <c r="G36" s="17"/>
      <c r="H36" s="17"/>
      <c r="I36" s="13"/>
      <c r="J36" s="18"/>
    </row>
    <row r="37" spans="1:10" x14ac:dyDescent="0.25">
      <c r="A37" s="90"/>
      <c r="B37" s="10" t="s">
        <v>40</v>
      </c>
      <c r="C37" s="17"/>
      <c r="D37" s="17"/>
      <c r="E37" s="17"/>
      <c r="F37" s="17"/>
      <c r="G37" s="17"/>
      <c r="H37" s="17"/>
      <c r="I37" s="13">
        <v>1548.55</v>
      </c>
      <c r="J37" s="18"/>
    </row>
    <row r="38" spans="1:10" x14ac:dyDescent="0.25">
      <c r="A38" s="90"/>
      <c r="B38" s="10" t="s">
        <v>41</v>
      </c>
      <c r="C38" s="17"/>
      <c r="D38" s="17"/>
      <c r="E38" s="17"/>
      <c r="F38" s="17"/>
      <c r="G38" s="17"/>
      <c r="H38" s="17"/>
      <c r="I38" s="13">
        <v>3348.64</v>
      </c>
      <c r="J38" s="18"/>
    </row>
    <row r="39" spans="1:10" x14ac:dyDescent="0.25">
      <c r="A39" s="90"/>
      <c r="B39" s="10" t="s">
        <v>42</v>
      </c>
      <c r="C39" s="17"/>
      <c r="D39" s="17"/>
      <c r="E39" s="17"/>
      <c r="F39" s="17"/>
      <c r="G39" s="17"/>
      <c r="H39" s="17"/>
      <c r="I39" s="13">
        <v>2001.25</v>
      </c>
      <c r="J39" s="18"/>
    </row>
    <row r="40" spans="1:10" x14ac:dyDescent="0.25">
      <c r="A40" s="90"/>
      <c r="B40" s="10" t="s">
        <v>108</v>
      </c>
      <c r="C40" s="17"/>
      <c r="D40" s="17"/>
      <c r="E40" s="17"/>
      <c r="F40" s="17"/>
      <c r="G40" s="17"/>
      <c r="H40" s="17"/>
      <c r="I40" s="13">
        <v>1548.55</v>
      </c>
      <c r="J40" s="18"/>
    </row>
    <row r="41" spans="1:10" x14ac:dyDescent="0.25">
      <c r="A41" s="91"/>
      <c r="B41" s="10" t="s">
        <v>43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x14ac:dyDescent="0.25">
      <c r="A42" s="87">
        <v>14</v>
      </c>
      <c r="B42" s="10" t="s">
        <v>44</v>
      </c>
      <c r="C42" s="13">
        <v>1265.05</v>
      </c>
      <c r="D42" s="13">
        <v>484.52</v>
      </c>
      <c r="E42" s="13">
        <v>809.15</v>
      </c>
      <c r="F42" s="13">
        <v>305.25</v>
      </c>
      <c r="G42" s="17"/>
      <c r="H42" s="17"/>
      <c r="I42" s="13">
        <v>1668.97</v>
      </c>
      <c r="J42" s="18"/>
    </row>
    <row r="43" spans="1:10" x14ac:dyDescent="0.25">
      <c r="A43" s="87"/>
      <c r="B43" s="10" t="s">
        <v>45</v>
      </c>
      <c r="C43" s="13">
        <v>1265.05</v>
      </c>
      <c r="D43" s="13">
        <v>524.9</v>
      </c>
      <c r="E43" s="13">
        <v>808.35</v>
      </c>
      <c r="F43" s="13">
        <v>404.17</v>
      </c>
      <c r="G43" s="17"/>
      <c r="H43" s="17"/>
      <c r="I43" s="17"/>
      <c r="J43" s="18"/>
    </row>
    <row r="44" spans="1:10" x14ac:dyDescent="0.25">
      <c r="A44" s="87">
        <v>15</v>
      </c>
      <c r="B44" s="10" t="s">
        <v>46</v>
      </c>
      <c r="C44" s="11"/>
      <c r="D44" s="17"/>
      <c r="E44" s="13">
        <v>969.04</v>
      </c>
      <c r="F44" s="17"/>
      <c r="G44" s="17"/>
      <c r="H44" s="17"/>
      <c r="I44" s="17"/>
      <c r="J44" s="18"/>
    </row>
    <row r="45" spans="1:10" x14ac:dyDescent="0.25">
      <c r="A45" s="87"/>
      <c r="B45" s="10" t="s">
        <v>47</v>
      </c>
      <c r="C45" s="11"/>
      <c r="D45" s="17"/>
      <c r="E45" s="13">
        <v>969.05</v>
      </c>
      <c r="F45" s="17"/>
      <c r="G45" s="17"/>
      <c r="H45" s="17"/>
      <c r="I45" s="17"/>
      <c r="J45" s="18"/>
    </row>
    <row r="46" spans="1:10" x14ac:dyDescent="0.25">
      <c r="A46" s="9">
        <v>16</v>
      </c>
      <c r="B46" s="12" t="s">
        <v>48</v>
      </c>
      <c r="C46" s="13">
        <v>1988.65</v>
      </c>
      <c r="D46" s="13">
        <v>1009.42</v>
      </c>
      <c r="E46" s="13">
        <v>1514.13</v>
      </c>
      <c r="F46" s="17"/>
      <c r="G46" s="17"/>
      <c r="H46" s="17"/>
      <c r="I46" s="17"/>
      <c r="J46" s="18"/>
    </row>
    <row r="47" spans="1:10" x14ac:dyDescent="0.25">
      <c r="A47" s="87">
        <v>17</v>
      </c>
      <c r="B47" s="12" t="s">
        <v>49</v>
      </c>
      <c r="C47" s="17"/>
      <c r="D47" s="17"/>
      <c r="E47" s="13">
        <v>1009.42</v>
      </c>
      <c r="F47" s="17"/>
      <c r="G47" s="17"/>
      <c r="H47" s="17"/>
      <c r="I47" s="17"/>
      <c r="J47" s="18"/>
    </row>
    <row r="48" spans="1:10" x14ac:dyDescent="0.25">
      <c r="A48" s="87"/>
      <c r="B48" s="12" t="s">
        <v>50</v>
      </c>
      <c r="C48" s="17"/>
      <c r="D48" s="17"/>
      <c r="E48" s="13">
        <v>1009.42</v>
      </c>
      <c r="F48" s="17"/>
      <c r="G48" s="17"/>
      <c r="H48" s="17"/>
      <c r="I48" s="17"/>
      <c r="J48" s="18"/>
    </row>
    <row r="49" spans="1:10" x14ac:dyDescent="0.25">
      <c r="A49" s="87">
        <v>18</v>
      </c>
      <c r="B49" s="12" t="s">
        <v>51</v>
      </c>
      <c r="C49" s="13">
        <v>888.23</v>
      </c>
      <c r="D49" s="13">
        <v>408.39</v>
      </c>
      <c r="E49" s="13">
        <v>481.9</v>
      </c>
      <c r="F49" s="13">
        <v>240.95</v>
      </c>
      <c r="G49" s="17"/>
      <c r="H49" s="17"/>
      <c r="I49" s="13">
        <v>1021.29</v>
      </c>
      <c r="J49" s="18"/>
    </row>
    <row r="50" spans="1:10" x14ac:dyDescent="0.25">
      <c r="A50" s="87"/>
      <c r="B50" s="12" t="s">
        <v>52</v>
      </c>
      <c r="C50" s="13">
        <v>888.23</v>
      </c>
      <c r="D50" s="13">
        <v>408.39</v>
      </c>
      <c r="E50" s="13">
        <v>481.9</v>
      </c>
      <c r="F50" s="13">
        <v>359.38</v>
      </c>
      <c r="G50" s="17"/>
      <c r="H50" s="17"/>
      <c r="I50" s="17"/>
      <c r="J50" s="18"/>
    </row>
    <row r="51" spans="1:10" x14ac:dyDescent="0.25">
      <c r="A51" s="87">
        <v>19</v>
      </c>
      <c r="B51" s="12" t="s">
        <v>53</v>
      </c>
      <c r="C51" s="13">
        <v>888.23</v>
      </c>
      <c r="D51" s="13">
        <v>369.95</v>
      </c>
      <c r="E51" s="13">
        <v>514.09</v>
      </c>
      <c r="F51" s="17"/>
      <c r="G51" s="17"/>
      <c r="H51" s="17"/>
      <c r="I51" s="17"/>
      <c r="J51" s="18"/>
    </row>
    <row r="52" spans="1:10" x14ac:dyDescent="0.25">
      <c r="A52" s="87"/>
      <c r="B52" s="10" t="s">
        <v>54</v>
      </c>
      <c r="C52" s="17"/>
      <c r="D52" s="13">
        <v>360.34</v>
      </c>
      <c r="E52" s="13">
        <v>576.54</v>
      </c>
      <c r="F52" s="13">
        <v>360.34</v>
      </c>
      <c r="G52" s="17"/>
      <c r="H52" s="17"/>
      <c r="I52" s="17"/>
      <c r="J52" s="18"/>
    </row>
    <row r="53" spans="1:10" ht="15.6" customHeight="1" x14ac:dyDescent="0.25">
      <c r="A53" s="88">
        <v>20</v>
      </c>
      <c r="B53" s="10" t="s">
        <v>55</v>
      </c>
      <c r="C53" s="13">
        <v>2085.9899999999998</v>
      </c>
      <c r="D53" s="13">
        <v>587.85</v>
      </c>
      <c r="E53" s="13">
        <v>734.81</v>
      </c>
      <c r="F53" s="13">
        <v>399.74</v>
      </c>
      <c r="G53" s="13">
        <v>1693.01</v>
      </c>
      <c r="H53" s="17"/>
      <c r="I53" s="13">
        <v>1668.97</v>
      </c>
      <c r="J53" s="18"/>
    </row>
    <row r="54" spans="1:10" ht="43.5" customHeight="1" x14ac:dyDescent="0.25">
      <c r="A54" s="92"/>
      <c r="B54" s="10" t="s">
        <v>56</v>
      </c>
      <c r="C54" s="13">
        <v>6089.86</v>
      </c>
      <c r="D54" s="17"/>
      <c r="E54" s="17"/>
      <c r="F54" s="17"/>
      <c r="G54" s="17"/>
      <c r="H54" s="17"/>
      <c r="I54" s="17"/>
      <c r="J54" s="18"/>
    </row>
    <row r="55" spans="1:10" x14ac:dyDescent="0.25">
      <c r="A55" s="92"/>
      <c r="B55" s="10" t="s">
        <v>57</v>
      </c>
      <c r="C55" s="13">
        <v>2085.9899999999998</v>
      </c>
      <c r="D55" s="13">
        <v>734.81</v>
      </c>
      <c r="E55" s="13">
        <v>881.77</v>
      </c>
      <c r="F55" s="13">
        <v>440.89</v>
      </c>
      <c r="G55" s="18"/>
      <c r="H55" s="18"/>
      <c r="I55" s="18"/>
      <c r="J55" s="18"/>
    </row>
    <row r="56" spans="1:10" x14ac:dyDescent="0.25">
      <c r="A56" s="87">
        <v>21</v>
      </c>
      <c r="B56" s="10" t="s">
        <v>58</v>
      </c>
      <c r="C56" s="13">
        <v>1345.8</v>
      </c>
      <c r="D56" s="13">
        <v>393.33</v>
      </c>
      <c r="E56" s="13">
        <v>656.86</v>
      </c>
      <c r="F56" s="13">
        <v>279.26</v>
      </c>
      <c r="G56" s="17"/>
      <c r="H56" s="17"/>
      <c r="I56" s="13">
        <v>987.95</v>
      </c>
      <c r="J56" s="18"/>
    </row>
    <row r="57" spans="1:10" x14ac:dyDescent="0.25">
      <c r="A57" s="87"/>
      <c r="B57" s="10" t="s">
        <v>59</v>
      </c>
      <c r="C57" s="13">
        <v>1345.8</v>
      </c>
      <c r="D57" s="13">
        <v>393.33</v>
      </c>
      <c r="E57" s="13">
        <v>656.86</v>
      </c>
      <c r="F57" s="13">
        <v>326.45999999999998</v>
      </c>
      <c r="G57" s="17"/>
      <c r="H57" s="17"/>
      <c r="I57" s="17"/>
      <c r="J57" s="18"/>
    </row>
    <row r="58" spans="1:10" x14ac:dyDescent="0.25">
      <c r="A58" s="87"/>
      <c r="B58" s="10" t="s">
        <v>60</v>
      </c>
      <c r="C58" s="13">
        <v>1345.8</v>
      </c>
      <c r="D58" s="17"/>
      <c r="E58" s="13">
        <v>983.33</v>
      </c>
      <c r="F58" s="17"/>
      <c r="G58" s="17"/>
      <c r="H58" s="17"/>
      <c r="I58" s="17"/>
      <c r="J58" s="18"/>
    </row>
    <row r="59" spans="1:10" x14ac:dyDescent="0.25">
      <c r="A59" s="87"/>
      <c r="B59" s="10" t="s">
        <v>61</v>
      </c>
      <c r="C59" s="13">
        <v>1345.8</v>
      </c>
      <c r="D59" s="17"/>
      <c r="E59" s="13">
        <v>983.33</v>
      </c>
      <c r="F59" s="17"/>
      <c r="G59" s="17"/>
      <c r="H59" s="17"/>
      <c r="I59" s="17"/>
      <c r="J59" s="18"/>
    </row>
    <row r="60" spans="1:10" x14ac:dyDescent="0.25">
      <c r="A60" s="87">
        <v>22</v>
      </c>
      <c r="B60" s="10" t="s">
        <v>62</v>
      </c>
      <c r="C60" s="13">
        <v>1063.18</v>
      </c>
      <c r="D60" s="13">
        <v>351.83</v>
      </c>
      <c r="E60" s="13">
        <v>587.55999999999995</v>
      </c>
      <c r="F60" s="13">
        <v>175.92</v>
      </c>
      <c r="G60" s="17"/>
      <c r="H60" s="17"/>
      <c r="I60" s="13">
        <v>928.58</v>
      </c>
      <c r="J60" s="18"/>
    </row>
    <row r="61" spans="1:10" ht="16.899999999999999" customHeight="1" x14ac:dyDescent="0.25">
      <c r="A61" s="87"/>
      <c r="B61" s="10" t="s">
        <v>63</v>
      </c>
      <c r="C61" s="13">
        <v>1063.18</v>
      </c>
      <c r="D61" s="13">
        <v>351.83</v>
      </c>
      <c r="E61" s="13">
        <v>545.34</v>
      </c>
      <c r="F61" s="13">
        <v>239.24</v>
      </c>
      <c r="G61" s="17"/>
      <c r="H61" s="17"/>
      <c r="I61" s="17"/>
      <c r="J61" s="18"/>
    </row>
    <row r="62" spans="1:10" x14ac:dyDescent="0.25">
      <c r="A62" s="87"/>
      <c r="B62" s="10" t="s">
        <v>64</v>
      </c>
      <c r="C62" s="13">
        <v>2055.92</v>
      </c>
      <c r="D62" s="17"/>
      <c r="E62" s="17"/>
      <c r="F62" s="17"/>
      <c r="G62" s="17"/>
      <c r="H62" s="17"/>
      <c r="I62" s="17"/>
      <c r="J62" s="18"/>
    </row>
    <row r="63" spans="1:10" ht="31.5" x14ac:dyDescent="0.25">
      <c r="A63" s="87"/>
      <c r="B63" s="10" t="s">
        <v>65</v>
      </c>
      <c r="C63" s="13">
        <v>2859.13</v>
      </c>
      <c r="D63" s="17"/>
      <c r="E63" s="17"/>
      <c r="F63" s="17"/>
      <c r="G63" s="17"/>
      <c r="H63" s="17"/>
      <c r="I63" s="17"/>
      <c r="J63" s="18"/>
    </row>
    <row r="64" spans="1:10" x14ac:dyDescent="0.25">
      <c r="A64" s="87">
        <v>23</v>
      </c>
      <c r="B64" s="10" t="s">
        <v>66</v>
      </c>
      <c r="C64" s="13">
        <v>1426.55</v>
      </c>
      <c r="D64" s="13">
        <v>406.95</v>
      </c>
      <c r="E64" s="13">
        <v>508.69</v>
      </c>
      <c r="F64" s="13">
        <v>240.1</v>
      </c>
      <c r="G64" s="17"/>
      <c r="H64" s="17"/>
      <c r="I64" s="13">
        <v>1000.11</v>
      </c>
      <c r="J64" s="18"/>
    </row>
    <row r="65" spans="1:12" x14ac:dyDescent="0.25">
      <c r="A65" s="87"/>
      <c r="B65" s="10" t="s">
        <v>67</v>
      </c>
      <c r="C65" s="13">
        <v>1426.55</v>
      </c>
      <c r="D65" s="13">
        <v>406.95</v>
      </c>
      <c r="E65" s="13">
        <v>549.38</v>
      </c>
      <c r="F65" s="13">
        <v>313.35000000000002</v>
      </c>
      <c r="G65" s="17"/>
      <c r="H65" s="17"/>
      <c r="I65" s="17"/>
      <c r="J65" s="18"/>
    </row>
    <row r="66" spans="1:12" x14ac:dyDescent="0.25">
      <c r="A66" s="87">
        <v>24</v>
      </c>
      <c r="B66" s="10" t="s">
        <v>68</v>
      </c>
      <c r="C66" s="17"/>
      <c r="D66" s="17"/>
      <c r="E66" s="17"/>
      <c r="F66" s="17"/>
      <c r="G66" s="17"/>
      <c r="H66" s="13">
        <v>1255.96</v>
      </c>
      <c r="I66" s="17"/>
      <c r="J66" s="18"/>
    </row>
    <row r="67" spans="1:12" x14ac:dyDescent="0.25">
      <c r="A67" s="87"/>
      <c r="B67" s="10" t="s">
        <v>69</v>
      </c>
      <c r="C67" s="17"/>
      <c r="D67" s="17"/>
      <c r="E67" s="17"/>
      <c r="F67" s="17"/>
      <c r="G67" s="17"/>
      <c r="H67" s="13">
        <v>1183.1199999999999</v>
      </c>
      <c r="I67" s="17"/>
      <c r="J67" s="18"/>
    </row>
    <row r="68" spans="1:12" x14ac:dyDescent="0.25">
      <c r="A68" s="87">
        <v>25</v>
      </c>
      <c r="B68" s="12" t="s">
        <v>70</v>
      </c>
      <c r="C68" s="13">
        <v>817.57</v>
      </c>
      <c r="D68" s="13">
        <v>355.3125</v>
      </c>
      <c r="E68" s="17"/>
      <c r="F68" s="13">
        <v>220.29750000000001</v>
      </c>
      <c r="G68" s="17"/>
      <c r="H68" s="17"/>
      <c r="I68" s="13">
        <v>1063.54</v>
      </c>
      <c r="J68" s="18"/>
    </row>
    <row r="69" spans="1:12" x14ac:dyDescent="0.25">
      <c r="A69" s="87"/>
      <c r="B69" s="10" t="s">
        <v>71</v>
      </c>
      <c r="C69" s="13">
        <v>1261.69</v>
      </c>
      <c r="D69" s="13">
        <v>535.83000000000004</v>
      </c>
      <c r="E69" s="17"/>
      <c r="F69" s="13">
        <v>535.83000000000004</v>
      </c>
      <c r="G69" s="17"/>
      <c r="H69" s="17"/>
      <c r="I69" s="17"/>
      <c r="J69" s="18"/>
    </row>
    <row r="70" spans="1:12" x14ac:dyDescent="0.25">
      <c r="A70" s="78">
        <v>26</v>
      </c>
      <c r="B70" s="12" t="s">
        <v>72</v>
      </c>
      <c r="C70" s="17"/>
      <c r="D70" s="13">
        <v>840.37</v>
      </c>
      <c r="E70" s="17"/>
      <c r="F70" s="17"/>
      <c r="G70" s="17"/>
      <c r="H70" s="17"/>
      <c r="I70" s="17"/>
      <c r="J70" s="18"/>
    </row>
    <row r="71" spans="1:12" ht="23.25" customHeight="1" x14ac:dyDescent="0.25">
      <c r="A71" s="78"/>
      <c r="B71" s="12" t="s">
        <v>73</v>
      </c>
      <c r="C71" s="17"/>
      <c r="D71" s="13">
        <v>690.75</v>
      </c>
      <c r="E71" s="17"/>
      <c r="F71" s="17"/>
      <c r="G71" s="17"/>
      <c r="H71" s="17"/>
      <c r="I71" s="17"/>
      <c r="J71" s="18"/>
    </row>
    <row r="72" spans="1:12" s="14" customFormat="1" ht="26.25" customHeight="1" x14ac:dyDescent="0.25">
      <c r="A72" s="9">
        <v>27</v>
      </c>
      <c r="B72" s="10" t="s">
        <v>74</v>
      </c>
      <c r="C72" s="17"/>
      <c r="D72" s="17"/>
      <c r="E72" s="13">
        <v>1719.85</v>
      </c>
      <c r="F72" s="17"/>
      <c r="G72" s="17"/>
      <c r="H72" s="17"/>
      <c r="I72" s="17"/>
      <c r="J72" s="18"/>
      <c r="L72" s="19"/>
    </row>
    <row r="73" spans="1:12" s="14" customFormat="1" ht="26.25" customHeight="1" x14ac:dyDescent="0.25">
      <c r="A73" s="36">
        <v>28</v>
      </c>
      <c r="B73" s="10" t="s">
        <v>107</v>
      </c>
      <c r="C73" s="17"/>
      <c r="D73" s="17"/>
      <c r="E73" s="13">
        <v>1314.65</v>
      </c>
      <c r="F73" s="17"/>
      <c r="G73" s="17"/>
      <c r="H73" s="17"/>
      <c r="I73" s="17"/>
      <c r="J73" s="18"/>
      <c r="L73" s="19"/>
    </row>
    <row r="74" spans="1:12" ht="31.5" x14ac:dyDescent="0.25">
      <c r="A74" s="88">
        <v>29</v>
      </c>
      <c r="B74" s="10" t="s">
        <v>75</v>
      </c>
      <c r="C74" s="17"/>
      <c r="D74" s="17"/>
      <c r="E74" s="17"/>
      <c r="F74" s="17"/>
      <c r="G74" s="17"/>
      <c r="H74" s="17"/>
      <c r="I74" s="17"/>
      <c r="J74" s="18"/>
    </row>
    <row r="75" spans="1:12" x14ac:dyDescent="0.25">
      <c r="A75" s="92"/>
      <c r="B75" s="10" t="s">
        <v>76</v>
      </c>
      <c r="C75" s="17"/>
      <c r="D75" s="17"/>
      <c r="E75" s="17"/>
      <c r="F75" s="17"/>
      <c r="G75" s="17"/>
      <c r="H75" s="17"/>
      <c r="I75" s="17"/>
      <c r="J75" s="20">
        <v>723.21</v>
      </c>
    </row>
    <row r="76" spans="1:12" x14ac:dyDescent="0.25">
      <c r="A76" s="89"/>
      <c r="B76" s="10" t="s">
        <v>77</v>
      </c>
      <c r="C76" s="17"/>
      <c r="D76" s="17"/>
      <c r="E76" s="17"/>
      <c r="F76" s="17"/>
      <c r="G76" s="17"/>
      <c r="H76" s="17"/>
      <c r="I76" s="17"/>
      <c r="J76" s="13">
        <v>1281.24</v>
      </c>
    </row>
    <row r="77" spans="1:12" s="14" customFormat="1" ht="31.5" customHeight="1" x14ac:dyDescent="0.25">
      <c r="A77" s="93" t="s">
        <v>78</v>
      </c>
      <c r="B77" s="93"/>
      <c r="C77" s="93"/>
      <c r="D77" s="93"/>
      <c r="E77" s="93"/>
      <c r="F77" s="93"/>
      <c r="G77" s="93"/>
      <c r="H77" s="93"/>
      <c r="I77" s="93"/>
      <c r="J77" s="93"/>
    </row>
    <row r="78" spans="1:12" ht="25.5" customHeight="1" x14ac:dyDescent="0.25">
      <c r="A78" s="94" t="s">
        <v>79</v>
      </c>
      <c r="B78" s="94"/>
      <c r="C78" s="94"/>
      <c r="D78" s="94"/>
      <c r="E78" s="94"/>
      <c r="F78" s="94"/>
      <c r="G78" s="94"/>
      <c r="H78" s="94"/>
      <c r="I78" s="94"/>
      <c r="J78" s="94"/>
    </row>
    <row r="79" spans="1:12" ht="37.5" customHeight="1" x14ac:dyDescent="0.25">
      <c r="A79" s="95" t="s">
        <v>80</v>
      </c>
      <c r="B79" s="96" t="s">
        <v>81</v>
      </c>
      <c r="C79" s="96"/>
      <c r="D79" s="96"/>
      <c r="E79" s="96"/>
      <c r="F79" s="96"/>
      <c r="G79" s="96"/>
      <c r="H79" s="96"/>
      <c r="I79" s="96"/>
      <c r="J79" s="96"/>
    </row>
    <row r="80" spans="1:12" ht="37.5" customHeight="1" x14ac:dyDescent="0.25">
      <c r="A80" s="95"/>
      <c r="B80" s="96" t="s">
        <v>82</v>
      </c>
      <c r="C80" s="96"/>
      <c r="D80" s="96"/>
      <c r="E80" s="96"/>
      <c r="F80" s="96"/>
      <c r="G80" s="96"/>
      <c r="H80" s="96"/>
      <c r="I80" s="96"/>
      <c r="J80" s="96"/>
    </row>
    <row r="81" spans="3:10" ht="16.5" x14ac:dyDescent="0.3">
      <c r="C81" s="15"/>
      <c r="D81" s="3"/>
      <c r="E81" s="3"/>
      <c r="F81" s="5"/>
      <c r="G81" s="3"/>
      <c r="H81" s="3"/>
      <c r="I81" s="3"/>
      <c r="J81" s="3"/>
    </row>
  </sheetData>
  <autoFilter ref="A10:J80" xr:uid="{639FCD91-221A-410E-B9FB-9D01BF6172A1}"/>
  <mergeCells count="37">
    <mergeCell ref="A77:J77"/>
    <mergeCell ref="A78:J78"/>
    <mergeCell ref="A79:A80"/>
    <mergeCell ref="B79:J79"/>
    <mergeCell ref="B80:J80"/>
    <mergeCell ref="A74:A76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1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5:J5"/>
    <mergeCell ref="A6:J6"/>
    <mergeCell ref="A8:A10"/>
    <mergeCell ref="B8:B10"/>
    <mergeCell ref="C8:C10"/>
    <mergeCell ref="D8:H9"/>
    <mergeCell ref="I8:I10"/>
    <mergeCell ref="J8:J10"/>
  </mergeCells>
  <phoneticPr fontId="15" type="noConversion"/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7156C-7B5F-4CF2-802A-4CD313F842FD}">
  <sheetPr>
    <pageSetUpPr fitToPage="1"/>
  </sheetPr>
  <dimension ref="A1:F32"/>
  <sheetViews>
    <sheetView workbookViewId="0"/>
  </sheetViews>
  <sheetFormatPr defaultRowHeight="15" x14ac:dyDescent="0.25"/>
  <cols>
    <col min="1" max="1" width="4.85546875" style="5" customWidth="1"/>
    <col min="2" max="2" width="101.5703125" style="28" customWidth="1"/>
    <col min="3" max="3" width="4.5703125" style="5" bestFit="1" customWidth="1"/>
    <col min="4" max="4" width="17" style="28" customWidth="1"/>
    <col min="5" max="5" width="14.140625" style="37" bestFit="1" customWidth="1"/>
    <col min="6" max="6" width="10" style="37" bestFit="1" customWidth="1"/>
    <col min="7" max="16384" width="9.140625" style="37"/>
  </cols>
  <sheetData>
    <row r="1" spans="1:6" x14ac:dyDescent="0.25">
      <c r="A1" s="37"/>
      <c r="B1" s="37"/>
      <c r="C1" s="38"/>
      <c r="D1" s="37"/>
    </row>
    <row r="2" spans="1:6" x14ac:dyDescent="0.25">
      <c r="A2" s="97" t="s">
        <v>115</v>
      </c>
      <c r="B2" s="97"/>
      <c r="C2" s="97"/>
      <c r="D2" s="97"/>
      <c r="E2" s="97"/>
      <c r="F2" s="97"/>
    </row>
    <row r="3" spans="1:6" x14ac:dyDescent="0.25">
      <c r="A3" s="37"/>
      <c r="B3" s="37"/>
      <c r="C3" s="38"/>
      <c r="D3" s="37"/>
    </row>
    <row r="4" spans="1:6" x14ac:dyDescent="0.25">
      <c r="A4" s="21" t="s">
        <v>87</v>
      </c>
      <c r="B4" s="21" t="s">
        <v>88</v>
      </c>
      <c r="C4" s="21" t="s">
        <v>89</v>
      </c>
      <c r="D4" s="45" t="s">
        <v>90</v>
      </c>
      <c r="E4" s="21" t="s">
        <v>91</v>
      </c>
    </row>
    <row r="5" spans="1:6" ht="11.25" customHeight="1" x14ac:dyDescent="0.25"/>
    <row r="6" spans="1:6" x14ac:dyDescent="0.25">
      <c r="B6" s="29" t="s">
        <v>92</v>
      </c>
      <c r="C6" s="33"/>
      <c r="D6" s="46"/>
    </row>
    <row r="7" spans="1:6" x14ac:dyDescent="0.25">
      <c r="A7" s="22">
        <v>1</v>
      </c>
      <c r="B7" s="23" t="s">
        <v>116</v>
      </c>
      <c r="C7" s="24" t="s">
        <v>85</v>
      </c>
      <c r="D7" s="47" t="s">
        <v>117</v>
      </c>
      <c r="E7" s="98">
        <v>587.85</v>
      </c>
    </row>
    <row r="8" spans="1:6" x14ac:dyDescent="0.25">
      <c r="A8" s="22">
        <v>2</v>
      </c>
      <c r="B8" s="25" t="s">
        <v>93</v>
      </c>
      <c r="C8" s="24" t="s">
        <v>85</v>
      </c>
      <c r="D8" s="48" t="s">
        <v>118</v>
      </c>
      <c r="E8" s="98"/>
    </row>
    <row r="9" spans="1:6" x14ac:dyDescent="0.25">
      <c r="A9" s="22">
        <v>3</v>
      </c>
      <c r="B9" s="25" t="s">
        <v>94</v>
      </c>
      <c r="C9" s="24" t="s">
        <v>85</v>
      </c>
      <c r="D9" s="48" t="s">
        <v>119</v>
      </c>
      <c r="E9" s="98"/>
    </row>
    <row r="10" spans="1:6" x14ac:dyDescent="0.25">
      <c r="A10" s="22">
        <v>4</v>
      </c>
      <c r="B10" s="25" t="s">
        <v>95</v>
      </c>
      <c r="C10" s="24" t="s">
        <v>85</v>
      </c>
      <c r="D10" s="48" t="s">
        <v>120</v>
      </c>
      <c r="E10" s="49">
        <v>240</v>
      </c>
    </row>
    <row r="11" spans="1:6" x14ac:dyDescent="0.25">
      <c r="A11" s="22">
        <v>5</v>
      </c>
      <c r="B11" s="25" t="s">
        <v>96</v>
      </c>
      <c r="C11" s="24" t="s">
        <v>85</v>
      </c>
      <c r="D11" s="48" t="s">
        <v>121</v>
      </c>
      <c r="E11" s="50">
        <v>339.86</v>
      </c>
    </row>
    <row r="12" spans="1:6" x14ac:dyDescent="0.25">
      <c r="A12" s="22"/>
      <c r="B12" s="25" t="s">
        <v>97</v>
      </c>
      <c r="C12" s="24" t="s">
        <v>85</v>
      </c>
      <c r="D12" s="48" t="s">
        <v>122</v>
      </c>
      <c r="E12" s="50">
        <v>474.53</v>
      </c>
    </row>
    <row r="13" spans="1:6" ht="45" x14ac:dyDescent="0.25">
      <c r="A13" s="22">
        <v>6</v>
      </c>
      <c r="B13" s="43" t="s">
        <v>112</v>
      </c>
      <c r="C13" s="24" t="s">
        <v>85</v>
      </c>
      <c r="D13" s="51" t="s">
        <v>123</v>
      </c>
      <c r="E13" s="52">
        <v>1280</v>
      </c>
      <c r="F13" s="53"/>
    </row>
    <row r="14" spans="1:6" x14ac:dyDescent="0.25">
      <c r="A14" s="22"/>
      <c r="B14" s="25"/>
      <c r="C14" s="24"/>
      <c r="D14" s="54" t="s">
        <v>124</v>
      </c>
      <c r="E14" s="55">
        <f>E7+E10+E11+E12+E13</f>
        <v>2922.24</v>
      </c>
      <c r="F14" s="39"/>
    </row>
    <row r="15" spans="1:6" x14ac:dyDescent="0.25">
      <c r="A15" s="22">
        <v>7</v>
      </c>
      <c r="B15" s="25" t="s">
        <v>125</v>
      </c>
      <c r="C15" s="41" t="s">
        <v>84</v>
      </c>
      <c r="D15" s="56" t="s">
        <v>126</v>
      </c>
      <c r="E15" s="50">
        <v>484.52</v>
      </c>
    </row>
    <row r="17" spans="1:6" x14ac:dyDescent="0.25">
      <c r="B17" s="29" t="s">
        <v>98</v>
      </c>
      <c r="C17" s="33"/>
      <c r="D17" s="46"/>
    </row>
    <row r="18" spans="1:6" ht="45" x14ac:dyDescent="0.25">
      <c r="A18" s="22">
        <v>1</v>
      </c>
      <c r="B18" s="43" t="s">
        <v>113</v>
      </c>
      <c r="C18" s="41"/>
      <c r="D18" s="57" t="s">
        <v>123</v>
      </c>
      <c r="E18" s="52">
        <v>1280</v>
      </c>
      <c r="F18" s="39"/>
    </row>
    <row r="19" spans="1:6" x14ac:dyDescent="0.25">
      <c r="A19" s="22">
        <v>2</v>
      </c>
      <c r="B19" s="30" t="s">
        <v>99</v>
      </c>
      <c r="C19" s="41"/>
      <c r="D19" s="57" t="s">
        <v>127</v>
      </c>
      <c r="E19" s="58">
        <v>404</v>
      </c>
    </row>
    <row r="20" spans="1:6" x14ac:dyDescent="0.25">
      <c r="A20" s="32">
        <v>3</v>
      </c>
      <c r="B20" s="30" t="s">
        <v>100</v>
      </c>
      <c r="C20" s="31"/>
      <c r="D20" s="57" t="s">
        <v>128</v>
      </c>
      <c r="E20" s="58">
        <v>669.23</v>
      </c>
    </row>
    <row r="21" spans="1:6" x14ac:dyDescent="0.25">
      <c r="A21" s="32">
        <v>4</v>
      </c>
      <c r="B21" s="30" t="s">
        <v>101</v>
      </c>
      <c r="C21" s="31"/>
      <c r="D21" s="59" t="s">
        <v>129</v>
      </c>
      <c r="E21" s="60">
        <v>237.11</v>
      </c>
    </row>
    <row r="22" spans="1:6" x14ac:dyDescent="0.25">
      <c r="A22" s="32">
        <v>5</v>
      </c>
      <c r="B22" s="30" t="s">
        <v>130</v>
      </c>
      <c r="C22" s="31"/>
      <c r="D22" s="47" t="s">
        <v>117</v>
      </c>
      <c r="E22" s="60">
        <v>587.85</v>
      </c>
    </row>
    <row r="23" spans="1:6" x14ac:dyDescent="0.25">
      <c r="A23" s="32"/>
      <c r="B23" s="30"/>
      <c r="C23" s="31"/>
      <c r="D23" s="61" t="s">
        <v>131</v>
      </c>
      <c r="E23" s="62">
        <f>SUM(E18:E22)</f>
        <v>3178.19</v>
      </c>
    </row>
    <row r="24" spans="1:6" x14ac:dyDescent="0.25">
      <c r="B24" s="29" t="s">
        <v>102</v>
      </c>
      <c r="C24" s="33"/>
      <c r="D24" s="46"/>
    </row>
    <row r="25" spans="1:6" x14ac:dyDescent="0.25">
      <c r="A25" s="32">
        <v>1</v>
      </c>
      <c r="B25" s="30" t="s">
        <v>103</v>
      </c>
      <c r="C25" s="31"/>
      <c r="D25" s="59" t="s">
        <v>132</v>
      </c>
      <c r="E25" s="63">
        <v>960</v>
      </c>
    </row>
    <row r="26" spans="1:6" ht="45" x14ac:dyDescent="0.25">
      <c r="A26" s="27">
        <v>2</v>
      </c>
      <c r="B26" s="43" t="s">
        <v>114</v>
      </c>
      <c r="C26" s="41"/>
      <c r="D26" s="64" t="s">
        <v>133</v>
      </c>
      <c r="E26" s="52">
        <v>1280</v>
      </c>
      <c r="F26" s="39"/>
    </row>
    <row r="27" spans="1:6" x14ac:dyDescent="0.25">
      <c r="A27" s="27">
        <v>3</v>
      </c>
      <c r="B27" s="34" t="s">
        <v>104</v>
      </c>
      <c r="C27" s="31"/>
      <c r="D27" s="59" t="s">
        <v>134</v>
      </c>
      <c r="E27" s="60">
        <v>237.11</v>
      </c>
    </row>
    <row r="28" spans="1:6" x14ac:dyDescent="0.25">
      <c r="A28" s="22">
        <v>4</v>
      </c>
      <c r="B28" s="34" t="s">
        <v>105</v>
      </c>
      <c r="C28" s="31"/>
      <c r="D28" s="59" t="s">
        <v>135</v>
      </c>
      <c r="E28" s="60">
        <v>237.11</v>
      </c>
    </row>
    <row r="29" spans="1:6" x14ac:dyDescent="0.25">
      <c r="A29" s="26">
        <v>5</v>
      </c>
      <c r="B29" s="34" t="s">
        <v>106</v>
      </c>
      <c r="C29" s="35"/>
      <c r="D29" s="59" t="s">
        <v>136</v>
      </c>
      <c r="E29" s="60">
        <v>292.77</v>
      </c>
    </row>
    <row r="30" spans="1:6" ht="15.75" thickBot="1" x14ac:dyDescent="0.3">
      <c r="A30" s="26">
        <v>6</v>
      </c>
      <c r="B30" s="44" t="s">
        <v>137</v>
      </c>
      <c r="C30" s="42"/>
      <c r="D30" s="65" t="s">
        <v>126</v>
      </c>
      <c r="E30" s="66">
        <v>484.52</v>
      </c>
    </row>
    <row r="31" spans="1:6" ht="15.75" thickBot="1" x14ac:dyDescent="0.3">
      <c r="A31" s="32"/>
      <c r="B31" s="67"/>
      <c r="C31" s="32"/>
      <c r="D31" s="68" t="s">
        <v>124</v>
      </c>
      <c r="E31" s="69">
        <f>SUM(E25:E30)</f>
        <v>3491.51</v>
      </c>
    </row>
    <row r="32" spans="1:6" ht="30" x14ac:dyDescent="0.25">
      <c r="A32" s="70" t="s">
        <v>80</v>
      </c>
      <c r="B32" s="71" t="s">
        <v>86</v>
      </c>
    </row>
  </sheetData>
  <mergeCells count="2">
    <mergeCell ref="A2:F2"/>
    <mergeCell ref="E7:E9"/>
  </mergeCells>
  <printOptions horizontalCentered="1"/>
  <pageMargins left="0.78740157480314965" right="0.39370078740157483" top="0.9448818897637796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БП тарифы АПП (7)</vt:lpstr>
      <vt:lpstr>БП тарифы АПП (3)</vt:lpstr>
      <vt:lpstr>Дисп.взр.нас.репрод.возр. (3)</vt:lpstr>
      <vt:lpstr>'БП тарифы АПП (3)'!Заголовки_для_печати</vt:lpstr>
      <vt:lpstr>'БП тарифы АПП (7)'!Заголовки_для_печати</vt:lpstr>
      <vt:lpstr>'БП тарифы АПП (3)'!Область_печати</vt:lpstr>
      <vt:lpstr>'БП тарифы АПП (7)'!Область_печати</vt:lpstr>
      <vt:lpstr>'Дисп.взр.нас.репрод.возр.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2024-07-26T08:00:20Z</cp:lastPrinted>
  <dcterms:created xsi:type="dcterms:W3CDTF">2023-12-29T12:42:30Z</dcterms:created>
  <dcterms:modified xsi:type="dcterms:W3CDTF">2024-07-26T08:00:26Z</dcterms:modified>
</cp:coreProperties>
</file>